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aazurenewdayco-my.sharepoint.com/personal/s02201_newday_co_uk/Documents/FCA Reports/FCA 2025 Q4/"/>
    </mc:Choice>
  </mc:AlternateContent>
  <xr:revisionPtr revIDLastSave="5" documentId="13_ncr:1_{62BBD305-0D9A-4C57-8B3B-C4F65EB744BA}" xr6:coauthVersionLast="47" xr6:coauthVersionMax="47" xr10:uidLastSave="{2DD0BC67-28F7-4093-9258-EF55323D7F81}"/>
  <bookViews>
    <workbookView xWindow="-120" yWindow="-120" windowWidth="51840" windowHeight="21120" activeTab="3" xr2:uid="{00000000-000D-0000-FFFF-FFFF00000000}"/>
  </bookViews>
  <sheets>
    <sheet name="Day" sheetId="1" r:id="rId1"/>
    <sheet name="Month" sheetId="4" r:id="rId2"/>
    <sheet name="DayChart" sheetId="2" r:id="rId3"/>
    <sheet name="MonthChart" sheetId="5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</calcChain>
</file>

<file path=xl/sharedStrings.xml><?xml version="1.0" encoding="utf-8"?>
<sst xmlns="http://schemas.openxmlformats.org/spreadsheetml/2006/main" count="33" uniqueCount="29">
  <si>
    <t>Dedicated Interface (Open Banking API)</t>
  </si>
  <si>
    <t>PSU Interface</t>
  </si>
  <si>
    <t>Date</t>
  </si>
  <si>
    <t>Uptime (%)</t>
  </si>
  <si>
    <t>Downtime (%)</t>
  </si>
  <si>
    <t>AISP Response(ms)</t>
  </si>
  <si>
    <t>Requests</t>
  </si>
  <si>
    <t>Errors</t>
  </si>
  <si>
    <t>Error Rate(%)</t>
  </si>
  <si>
    <t>AISP Response (ms) Web</t>
  </si>
  <si>
    <t>AISP Response (ms) Mobile</t>
  </si>
  <si>
    <t>BT MT Payment (ms)</t>
  </si>
  <si>
    <t xml:space="preserve"> </t>
  </si>
  <si>
    <t>Row Labels</t>
  </si>
  <si>
    <t>Average of Uptime (%)</t>
  </si>
  <si>
    <t>Average of Downtime (%)</t>
  </si>
  <si>
    <t>Average of AISP Response(ms)</t>
  </si>
  <si>
    <t>Average of Requests</t>
  </si>
  <si>
    <t>Average of Errors</t>
  </si>
  <si>
    <t>Average of Error Rate(%)</t>
  </si>
  <si>
    <t>Average of AISP Response (ms) Web</t>
  </si>
  <si>
    <t>Average of AISP Response (ms) Mobile</t>
  </si>
  <si>
    <t>Average of BT MT Payment (ms)</t>
  </si>
  <si>
    <t>Grand Total</t>
  </si>
  <si>
    <t>Oct</t>
  </si>
  <si>
    <t>Nov</t>
  </si>
  <si>
    <t>Dec</t>
  </si>
  <si>
    <t>Average of Downtime (%) PSU</t>
  </si>
  <si>
    <t>Average of Uptime (%) 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</si>
</sst>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10" fontId="0" fillId="0" borderId="0" xfId="1" applyNumberFormat="1" applyFont="1" applyBorder="1"/>
    <xf numFmtId="0" fontId="16" fillId="0" borderId="0" xfId="0" applyFont="1"/>
    <xf numFmtId="0" fontId="16" fillId="0" borderId="14" xfId="0" applyFont="1" applyBorder="1" applyAlignment="1">
      <alignment vertical="center"/>
    </xf>
    <xf numFmtId="1" fontId="0" fillId="0" borderId="0" xfId="0" applyNumberFormat="1"/>
    <xf numFmtId="2" fontId="0" fillId="0" borderId="0" xfId="0" applyNumberFormat="1"/>
    <xf numFmtId="2" fontId="16" fillId="0" borderId="14" xfId="0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" fontId="16" fillId="0" borderId="15" xfId="0" applyNumberFormat="1" applyFont="1" applyBorder="1" applyAlignment="1">
      <alignment vertical="center"/>
    </xf>
    <xf numFmtId="0" fontId="16" fillId="0" borderId="11" xfId="0" applyFont="1" applyBorder="1"/>
    <xf numFmtId="14" fontId="16" fillId="0" borderId="16" xfId="0" applyNumberFormat="1" applyFont="1" applyBorder="1" applyAlignment="1">
      <alignment vertical="center"/>
    </xf>
    <xf numFmtId="14" fontId="0" fillId="0" borderId="17" xfId="0" applyNumberFormat="1" applyBorder="1"/>
    <xf numFmtId="10" fontId="0" fillId="0" borderId="0" xfId="0" applyNumberFormat="1"/>
    <xf numFmtId="10" fontId="16" fillId="0" borderId="15" xfId="0" applyNumberFormat="1" applyFont="1" applyBorder="1" applyAlignment="1">
      <alignment vertical="center"/>
    </xf>
    <xf numFmtId="10" fontId="0" fillId="0" borderId="0" xfId="1" applyNumberFormat="1" applyFo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Day!$B$1:$B$2</c:f>
              <c:strCache>
                <c:ptCount val="2"/>
                <c:pt idx="0">
                  <c:v>Dedicated Interface (Open Banking API)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</c:numCache>
            </c:numRef>
          </c:cat>
          <c:val>
            <c:numRef>
              <c:f>Day!$B$3:$B$90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0.99999801060532401</c:v>
                </c:pt>
                <c:pt idx="7">
                  <c:v>1</c:v>
                </c:pt>
                <c:pt idx="8">
                  <c:v>0.99948771351273102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0.99995388395949103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0.99997760429282401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0.99999771670138904</c:v>
                </c:pt>
                <c:pt idx="49">
                  <c:v>1</c:v>
                </c:pt>
                <c:pt idx="50">
                  <c:v>0.99993742730092605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0.99999178275925904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0.999968894041667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0.99999602152314804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0.99997721266782402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C-4CF3-894A-41B047C5F5D7}"/>
            </c:ext>
          </c:extLst>
        </c:ser>
        <c:ser>
          <c:idx val="6"/>
          <c:order val="6"/>
          <c:tx>
            <c:strRef>
              <c:f>Day!$H$1:$H$2</c:f>
              <c:strCache>
                <c:ptCount val="2"/>
                <c:pt idx="0">
                  <c:v>PSU Interface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</c:numCache>
            </c:numRef>
          </c:cat>
          <c:val>
            <c:numRef>
              <c:f>Day!$H$3:$H$90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0.99998842592592596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0.99544903225057901</c:v>
                </c:pt>
                <c:pt idx="16">
                  <c:v>0.78640403317534702</c:v>
                </c:pt>
                <c:pt idx="17">
                  <c:v>1</c:v>
                </c:pt>
                <c:pt idx="18">
                  <c:v>1</c:v>
                </c:pt>
                <c:pt idx="19">
                  <c:v>0.99998842592592596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0.99998842592592596</c:v>
                </c:pt>
                <c:pt idx="26">
                  <c:v>1</c:v>
                </c:pt>
                <c:pt idx="27">
                  <c:v>1</c:v>
                </c:pt>
                <c:pt idx="28">
                  <c:v>0.90137731521527698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0.99444444466955995</c:v>
                </c:pt>
                <c:pt idx="34">
                  <c:v>0.98743902195659705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0.99999421296296298</c:v>
                </c:pt>
                <c:pt idx="39">
                  <c:v>0.99998842592592596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0.99999421296296298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0.99997685185185103</c:v>
                </c:pt>
                <c:pt idx="51">
                  <c:v>0.99999421296296298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0.99998263888888905</c:v>
                </c:pt>
                <c:pt idx="63">
                  <c:v>1</c:v>
                </c:pt>
                <c:pt idx="64">
                  <c:v>1</c:v>
                </c:pt>
                <c:pt idx="65">
                  <c:v>0.871237240335069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0.99999421296296298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9C-4CF3-894A-41B047C5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Day!$C$1:$C$2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45931</c:v>
                      </c:pt>
                      <c:pt idx="1">
                        <c:v>45932</c:v>
                      </c:pt>
                      <c:pt idx="2">
                        <c:v>45933</c:v>
                      </c:pt>
                      <c:pt idx="3">
                        <c:v>45934</c:v>
                      </c:pt>
                      <c:pt idx="4">
                        <c:v>45935</c:v>
                      </c:pt>
                      <c:pt idx="5">
                        <c:v>45936</c:v>
                      </c:pt>
                      <c:pt idx="6">
                        <c:v>45937</c:v>
                      </c:pt>
                      <c:pt idx="7">
                        <c:v>45938</c:v>
                      </c:pt>
                      <c:pt idx="8">
                        <c:v>45939</c:v>
                      </c:pt>
                      <c:pt idx="9">
                        <c:v>45940</c:v>
                      </c:pt>
                      <c:pt idx="10">
                        <c:v>45941</c:v>
                      </c:pt>
                      <c:pt idx="11">
                        <c:v>45942</c:v>
                      </c:pt>
                      <c:pt idx="12">
                        <c:v>45943</c:v>
                      </c:pt>
                      <c:pt idx="13">
                        <c:v>45944</c:v>
                      </c:pt>
                      <c:pt idx="14">
                        <c:v>45945</c:v>
                      </c:pt>
                      <c:pt idx="15">
                        <c:v>45946</c:v>
                      </c:pt>
                      <c:pt idx="16">
                        <c:v>45947</c:v>
                      </c:pt>
                      <c:pt idx="17">
                        <c:v>45948</c:v>
                      </c:pt>
                      <c:pt idx="18">
                        <c:v>45949</c:v>
                      </c:pt>
                      <c:pt idx="19">
                        <c:v>45950</c:v>
                      </c:pt>
                      <c:pt idx="20">
                        <c:v>45951</c:v>
                      </c:pt>
                      <c:pt idx="21">
                        <c:v>45952</c:v>
                      </c:pt>
                      <c:pt idx="22">
                        <c:v>45953</c:v>
                      </c:pt>
                      <c:pt idx="23">
                        <c:v>45954</c:v>
                      </c:pt>
                      <c:pt idx="24">
                        <c:v>45955</c:v>
                      </c:pt>
                      <c:pt idx="25">
                        <c:v>45956</c:v>
                      </c:pt>
                      <c:pt idx="26">
                        <c:v>45957</c:v>
                      </c:pt>
                      <c:pt idx="27">
                        <c:v>45958</c:v>
                      </c:pt>
                      <c:pt idx="28">
                        <c:v>45959</c:v>
                      </c:pt>
                      <c:pt idx="29">
                        <c:v>45960</c:v>
                      </c:pt>
                      <c:pt idx="30">
                        <c:v>45961</c:v>
                      </c:pt>
                      <c:pt idx="31">
                        <c:v>45962</c:v>
                      </c:pt>
                      <c:pt idx="32">
                        <c:v>45963</c:v>
                      </c:pt>
                      <c:pt idx="33">
                        <c:v>45964</c:v>
                      </c:pt>
                      <c:pt idx="34">
                        <c:v>45965</c:v>
                      </c:pt>
                      <c:pt idx="35">
                        <c:v>45966</c:v>
                      </c:pt>
                      <c:pt idx="36">
                        <c:v>45967</c:v>
                      </c:pt>
                      <c:pt idx="37">
                        <c:v>45968</c:v>
                      </c:pt>
                      <c:pt idx="38">
                        <c:v>45969</c:v>
                      </c:pt>
                      <c:pt idx="39">
                        <c:v>45970</c:v>
                      </c:pt>
                      <c:pt idx="40">
                        <c:v>45971</c:v>
                      </c:pt>
                      <c:pt idx="41">
                        <c:v>45972</c:v>
                      </c:pt>
                      <c:pt idx="42">
                        <c:v>45973</c:v>
                      </c:pt>
                      <c:pt idx="43">
                        <c:v>45974</c:v>
                      </c:pt>
                      <c:pt idx="44">
                        <c:v>45975</c:v>
                      </c:pt>
                      <c:pt idx="45">
                        <c:v>45976</c:v>
                      </c:pt>
                      <c:pt idx="46">
                        <c:v>45977</c:v>
                      </c:pt>
                      <c:pt idx="47">
                        <c:v>45978</c:v>
                      </c:pt>
                      <c:pt idx="48">
                        <c:v>45979</c:v>
                      </c:pt>
                      <c:pt idx="49">
                        <c:v>45980</c:v>
                      </c:pt>
                      <c:pt idx="50">
                        <c:v>45981</c:v>
                      </c:pt>
                      <c:pt idx="51">
                        <c:v>45982</c:v>
                      </c:pt>
                      <c:pt idx="52">
                        <c:v>45983</c:v>
                      </c:pt>
                      <c:pt idx="53">
                        <c:v>45984</c:v>
                      </c:pt>
                      <c:pt idx="54">
                        <c:v>45985</c:v>
                      </c:pt>
                      <c:pt idx="55">
                        <c:v>45986</c:v>
                      </c:pt>
                      <c:pt idx="56">
                        <c:v>45987</c:v>
                      </c:pt>
                      <c:pt idx="57">
                        <c:v>45988</c:v>
                      </c:pt>
                      <c:pt idx="58">
                        <c:v>45989</c:v>
                      </c:pt>
                      <c:pt idx="59">
                        <c:v>45990</c:v>
                      </c:pt>
                      <c:pt idx="60">
                        <c:v>45991</c:v>
                      </c:pt>
                      <c:pt idx="61">
                        <c:v>45992</c:v>
                      </c:pt>
                      <c:pt idx="62">
                        <c:v>45993</c:v>
                      </c:pt>
                      <c:pt idx="63">
                        <c:v>45994</c:v>
                      </c:pt>
                      <c:pt idx="64">
                        <c:v>45995</c:v>
                      </c:pt>
                      <c:pt idx="65">
                        <c:v>45996</c:v>
                      </c:pt>
                      <c:pt idx="66">
                        <c:v>45997</c:v>
                      </c:pt>
                      <c:pt idx="67">
                        <c:v>45998</c:v>
                      </c:pt>
                      <c:pt idx="68">
                        <c:v>45999</c:v>
                      </c:pt>
                      <c:pt idx="69">
                        <c:v>46000</c:v>
                      </c:pt>
                      <c:pt idx="70">
                        <c:v>46001</c:v>
                      </c:pt>
                      <c:pt idx="71">
                        <c:v>46002</c:v>
                      </c:pt>
                      <c:pt idx="72">
                        <c:v>46003</c:v>
                      </c:pt>
                      <c:pt idx="73">
                        <c:v>46004</c:v>
                      </c:pt>
                      <c:pt idx="74">
                        <c:v>46005</c:v>
                      </c:pt>
                      <c:pt idx="75">
                        <c:v>46006</c:v>
                      </c:pt>
                      <c:pt idx="76">
                        <c:v>46007</c:v>
                      </c:pt>
                      <c:pt idx="77">
                        <c:v>46008</c:v>
                      </c:pt>
                      <c:pt idx="78">
                        <c:v>46009</c:v>
                      </c:pt>
                      <c:pt idx="79">
                        <c:v>46010</c:v>
                      </c:pt>
                      <c:pt idx="80">
                        <c:v>46011</c:v>
                      </c:pt>
                      <c:pt idx="81">
                        <c:v>46012</c:v>
                      </c:pt>
                      <c:pt idx="82">
                        <c:v>46013</c:v>
                      </c:pt>
                      <c:pt idx="83">
                        <c:v>46014</c:v>
                      </c:pt>
                      <c:pt idx="84">
                        <c:v>46015</c:v>
                      </c:pt>
                      <c:pt idx="85">
                        <c:v>46016</c:v>
                      </c:pt>
                      <c:pt idx="86">
                        <c:v>46017</c:v>
                      </c:pt>
                      <c:pt idx="87">
                        <c:v>46018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Day!$C$13:$C$29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4.6116040508970002E-5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39C-4CF3-894A-41B047C5F5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Day!$E$1:$E$2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Requests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45931</c:v>
                      </c:pt>
                      <c:pt idx="1">
                        <c:v>45932</c:v>
                      </c:pt>
                      <c:pt idx="2">
                        <c:v>45933</c:v>
                      </c:pt>
                      <c:pt idx="3">
                        <c:v>45934</c:v>
                      </c:pt>
                      <c:pt idx="4">
                        <c:v>45935</c:v>
                      </c:pt>
                      <c:pt idx="5">
                        <c:v>45936</c:v>
                      </c:pt>
                      <c:pt idx="6">
                        <c:v>45937</c:v>
                      </c:pt>
                      <c:pt idx="7">
                        <c:v>45938</c:v>
                      </c:pt>
                      <c:pt idx="8">
                        <c:v>45939</c:v>
                      </c:pt>
                      <c:pt idx="9">
                        <c:v>45940</c:v>
                      </c:pt>
                      <c:pt idx="10">
                        <c:v>45941</c:v>
                      </c:pt>
                      <c:pt idx="11">
                        <c:v>45942</c:v>
                      </c:pt>
                      <c:pt idx="12">
                        <c:v>45943</c:v>
                      </c:pt>
                      <c:pt idx="13">
                        <c:v>45944</c:v>
                      </c:pt>
                      <c:pt idx="14">
                        <c:v>45945</c:v>
                      </c:pt>
                      <c:pt idx="15">
                        <c:v>45946</c:v>
                      </c:pt>
                      <c:pt idx="16">
                        <c:v>45947</c:v>
                      </c:pt>
                      <c:pt idx="17">
                        <c:v>45948</c:v>
                      </c:pt>
                      <c:pt idx="18">
                        <c:v>45949</c:v>
                      </c:pt>
                      <c:pt idx="19">
                        <c:v>45950</c:v>
                      </c:pt>
                      <c:pt idx="20">
                        <c:v>45951</c:v>
                      </c:pt>
                      <c:pt idx="21">
                        <c:v>45952</c:v>
                      </c:pt>
                      <c:pt idx="22">
                        <c:v>45953</c:v>
                      </c:pt>
                      <c:pt idx="23">
                        <c:v>45954</c:v>
                      </c:pt>
                      <c:pt idx="24">
                        <c:v>45955</c:v>
                      </c:pt>
                      <c:pt idx="25">
                        <c:v>45956</c:v>
                      </c:pt>
                      <c:pt idx="26">
                        <c:v>45957</c:v>
                      </c:pt>
                      <c:pt idx="27">
                        <c:v>45958</c:v>
                      </c:pt>
                      <c:pt idx="28">
                        <c:v>45959</c:v>
                      </c:pt>
                      <c:pt idx="29">
                        <c:v>45960</c:v>
                      </c:pt>
                      <c:pt idx="30">
                        <c:v>45961</c:v>
                      </c:pt>
                      <c:pt idx="31">
                        <c:v>45962</c:v>
                      </c:pt>
                      <c:pt idx="32">
                        <c:v>45963</c:v>
                      </c:pt>
                      <c:pt idx="33">
                        <c:v>45964</c:v>
                      </c:pt>
                      <c:pt idx="34">
                        <c:v>45965</c:v>
                      </c:pt>
                      <c:pt idx="35">
                        <c:v>45966</c:v>
                      </c:pt>
                      <c:pt idx="36">
                        <c:v>45967</c:v>
                      </c:pt>
                      <c:pt idx="37">
                        <c:v>45968</c:v>
                      </c:pt>
                      <c:pt idx="38">
                        <c:v>45969</c:v>
                      </c:pt>
                      <c:pt idx="39">
                        <c:v>45970</c:v>
                      </c:pt>
                      <c:pt idx="40">
                        <c:v>45971</c:v>
                      </c:pt>
                      <c:pt idx="41">
                        <c:v>45972</c:v>
                      </c:pt>
                      <c:pt idx="42">
                        <c:v>45973</c:v>
                      </c:pt>
                      <c:pt idx="43">
                        <c:v>45974</c:v>
                      </c:pt>
                      <c:pt idx="44">
                        <c:v>45975</c:v>
                      </c:pt>
                      <c:pt idx="45">
                        <c:v>45976</c:v>
                      </c:pt>
                      <c:pt idx="46">
                        <c:v>45977</c:v>
                      </c:pt>
                      <c:pt idx="47">
                        <c:v>45978</c:v>
                      </c:pt>
                      <c:pt idx="48">
                        <c:v>45979</c:v>
                      </c:pt>
                      <c:pt idx="49">
                        <c:v>45980</c:v>
                      </c:pt>
                      <c:pt idx="50">
                        <c:v>45981</c:v>
                      </c:pt>
                      <c:pt idx="51">
                        <c:v>45982</c:v>
                      </c:pt>
                      <c:pt idx="52">
                        <c:v>45983</c:v>
                      </c:pt>
                      <c:pt idx="53">
                        <c:v>45984</c:v>
                      </c:pt>
                      <c:pt idx="54">
                        <c:v>45985</c:v>
                      </c:pt>
                      <c:pt idx="55">
                        <c:v>45986</c:v>
                      </c:pt>
                      <c:pt idx="56">
                        <c:v>45987</c:v>
                      </c:pt>
                      <c:pt idx="57">
                        <c:v>45988</c:v>
                      </c:pt>
                      <c:pt idx="58">
                        <c:v>45989</c:v>
                      </c:pt>
                      <c:pt idx="59">
                        <c:v>45990</c:v>
                      </c:pt>
                      <c:pt idx="60">
                        <c:v>45991</c:v>
                      </c:pt>
                      <c:pt idx="61">
                        <c:v>45992</c:v>
                      </c:pt>
                      <c:pt idx="62">
                        <c:v>45993</c:v>
                      </c:pt>
                      <c:pt idx="63">
                        <c:v>45994</c:v>
                      </c:pt>
                      <c:pt idx="64">
                        <c:v>45995</c:v>
                      </c:pt>
                      <c:pt idx="65">
                        <c:v>45996</c:v>
                      </c:pt>
                      <c:pt idx="66">
                        <c:v>45997</c:v>
                      </c:pt>
                      <c:pt idx="67">
                        <c:v>45998</c:v>
                      </c:pt>
                      <c:pt idx="68">
                        <c:v>45999</c:v>
                      </c:pt>
                      <c:pt idx="69">
                        <c:v>46000</c:v>
                      </c:pt>
                      <c:pt idx="70">
                        <c:v>46001</c:v>
                      </c:pt>
                      <c:pt idx="71">
                        <c:v>46002</c:v>
                      </c:pt>
                      <c:pt idx="72">
                        <c:v>46003</c:v>
                      </c:pt>
                      <c:pt idx="73">
                        <c:v>46004</c:v>
                      </c:pt>
                      <c:pt idx="74">
                        <c:v>46005</c:v>
                      </c:pt>
                      <c:pt idx="75">
                        <c:v>46006</c:v>
                      </c:pt>
                      <c:pt idx="76">
                        <c:v>46007</c:v>
                      </c:pt>
                      <c:pt idx="77">
                        <c:v>46008</c:v>
                      </c:pt>
                      <c:pt idx="78">
                        <c:v>46009</c:v>
                      </c:pt>
                      <c:pt idx="79">
                        <c:v>46010</c:v>
                      </c:pt>
                      <c:pt idx="80">
                        <c:v>46011</c:v>
                      </c:pt>
                      <c:pt idx="81">
                        <c:v>46012</c:v>
                      </c:pt>
                      <c:pt idx="82">
                        <c:v>46013</c:v>
                      </c:pt>
                      <c:pt idx="83">
                        <c:v>46014</c:v>
                      </c:pt>
                      <c:pt idx="84">
                        <c:v>46015</c:v>
                      </c:pt>
                      <c:pt idx="85">
                        <c:v>46016</c:v>
                      </c:pt>
                      <c:pt idx="86">
                        <c:v>46017</c:v>
                      </c:pt>
                      <c:pt idx="87">
                        <c:v>46018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Day!$E$13:$E$29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575971</c:v>
                      </c:pt>
                      <c:pt idx="1">
                        <c:v>569917</c:v>
                      </c:pt>
                      <c:pt idx="2">
                        <c:v>594066</c:v>
                      </c:pt>
                      <c:pt idx="3">
                        <c:v>585403</c:v>
                      </c:pt>
                      <c:pt idx="4">
                        <c:v>593769</c:v>
                      </c:pt>
                      <c:pt idx="5">
                        <c:v>597337</c:v>
                      </c:pt>
                      <c:pt idx="6">
                        <c:v>591461</c:v>
                      </c:pt>
                      <c:pt idx="7">
                        <c:v>576438</c:v>
                      </c:pt>
                      <c:pt idx="8">
                        <c:v>565787</c:v>
                      </c:pt>
                      <c:pt idx="9">
                        <c:v>605023</c:v>
                      </c:pt>
                      <c:pt idx="10">
                        <c:v>590209</c:v>
                      </c:pt>
                      <c:pt idx="11">
                        <c:v>591177</c:v>
                      </c:pt>
                      <c:pt idx="12">
                        <c:v>598453</c:v>
                      </c:pt>
                      <c:pt idx="13">
                        <c:v>608352</c:v>
                      </c:pt>
                      <c:pt idx="14">
                        <c:v>572969</c:v>
                      </c:pt>
                      <c:pt idx="15">
                        <c:v>569171</c:v>
                      </c:pt>
                      <c:pt idx="16">
                        <c:v>611177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9C-4CF3-894A-41B047C5F5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Day!$F$1:$F$2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45931</c:v>
                      </c:pt>
                      <c:pt idx="1">
                        <c:v>45932</c:v>
                      </c:pt>
                      <c:pt idx="2">
                        <c:v>45933</c:v>
                      </c:pt>
                      <c:pt idx="3">
                        <c:v>45934</c:v>
                      </c:pt>
                      <c:pt idx="4">
                        <c:v>45935</c:v>
                      </c:pt>
                      <c:pt idx="5">
                        <c:v>45936</c:v>
                      </c:pt>
                      <c:pt idx="6">
                        <c:v>45937</c:v>
                      </c:pt>
                      <c:pt idx="7">
                        <c:v>45938</c:v>
                      </c:pt>
                      <c:pt idx="8">
                        <c:v>45939</c:v>
                      </c:pt>
                      <c:pt idx="9">
                        <c:v>45940</c:v>
                      </c:pt>
                      <c:pt idx="10">
                        <c:v>45941</c:v>
                      </c:pt>
                      <c:pt idx="11">
                        <c:v>45942</c:v>
                      </c:pt>
                      <c:pt idx="12">
                        <c:v>45943</c:v>
                      </c:pt>
                      <c:pt idx="13">
                        <c:v>45944</c:v>
                      </c:pt>
                      <c:pt idx="14">
                        <c:v>45945</c:v>
                      </c:pt>
                      <c:pt idx="15">
                        <c:v>45946</c:v>
                      </c:pt>
                      <c:pt idx="16">
                        <c:v>45947</c:v>
                      </c:pt>
                      <c:pt idx="17">
                        <c:v>45948</c:v>
                      </c:pt>
                      <c:pt idx="18">
                        <c:v>45949</c:v>
                      </c:pt>
                      <c:pt idx="19">
                        <c:v>45950</c:v>
                      </c:pt>
                      <c:pt idx="20">
                        <c:v>45951</c:v>
                      </c:pt>
                      <c:pt idx="21">
                        <c:v>45952</c:v>
                      </c:pt>
                      <c:pt idx="22">
                        <c:v>45953</c:v>
                      </c:pt>
                      <c:pt idx="23">
                        <c:v>45954</c:v>
                      </c:pt>
                      <c:pt idx="24">
                        <c:v>45955</c:v>
                      </c:pt>
                      <c:pt idx="25">
                        <c:v>45956</c:v>
                      </c:pt>
                      <c:pt idx="26">
                        <c:v>45957</c:v>
                      </c:pt>
                      <c:pt idx="27">
                        <c:v>45958</c:v>
                      </c:pt>
                      <c:pt idx="28">
                        <c:v>45959</c:v>
                      </c:pt>
                      <c:pt idx="29">
                        <c:v>45960</c:v>
                      </c:pt>
                      <c:pt idx="30">
                        <c:v>45961</c:v>
                      </c:pt>
                      <c:pt idx="31">
                        <c:v>45962</c:v>
                      </c:pt>
                      <c:pt idx="32">
                        <c:v>45963</c:v>
                      </c:pt>
                      <c:pt idx="33">
                        <c:v>45964</c:v>
                      </c:pt>
                      <c:pt idx="34">
                        <c:v>45965</c:v>
                      </c:pt>
                      <c:pt idx="35">
                        <c:v>45966</c:v>
                      </c:pt>
                      <c:pt idx="36">
                        <c:v>45967</c:v>
                      </c:pt>
                      <c:pt idx="37">
                        <c:v>45968</c:v>
                      </c:pt>
                      <c:pt idx="38">
                        <c:v>45969</c:v>
                      </c:pt>
                      <c:pt idx="39">
                        <c:v>45970</c:v>
                      </c:pt>
                      <c:pt idx="40">
                        <c:v>45971</c:v>
                      </c:pt>
                      <c:pt idx="41">
                        <c:v>45972</c:v>
                      </c:pt>
                      <c:pt idx="42">
                        <c:v>45973</c:v>
                      </c:pt>
                      <c:pt idx="43">
                        <c:v>45974</c:v>
                      </c:pt>
                      <c:pt idx="44">
                        <c:v>45975</c:v>
                      </c:pt>
                      <c:pt idx="45">
                        <c:v>45976</c:v>
                      </c:pt>
                      <c:pt idx="46">
                        <c:v>45977</c:v>
                      </c:pt>
                      <c:pt idx="47">
                        <c:v>45978</c:v>
                      </c:pt>
                      <c:pt idx="48">
                        <c:v>45979</c:v>
                      </c:pt>
                      <c:pt idx="49">
                        <c:v>45980</c:v>
                      </c:pt>
                      <c:pt idx="50">
                        <c:v>45981</c:v>
                      </c:pt>
                      <c:pt idx="51">
                        <c:v>45982</c:v>
                      </c:pt>
                      <c:pt idx="52">
                        <c:v>45983</c:v>
                      </c:pt>
                      <c:pt idx="53">
                        <c:v>45984</c:v>
                      </c:pt>
                      <c:pt idx="54">
                        <c:v>45985</c:v>
                      </c:pt>
                      <c:pt idx="55">
                        <c:v>45986</c:v>
                      </c:pt>
                      <c:pt idx="56">
                        <c:v>45987</c:v>
                      </c:pt>
                      <c:pt idx="57">
                        <c:v>45988</c:v>
                      </c:pt>
                      <c:pt idx="58">
                        <c:v>45989</c:v>
                      </c:pt>
                      <c:pt idx="59">
                        <c:v>45990</c:v>
                      </c:pt>
                      <c:pt idx="60">
                        <c:v>45991</c:v>
                      </c:pt>
                      <c:pt idx="61">
                        <c:v>45992</c:v>
                      </c:pt>
                      <c:pt idx="62">
                        <c:v>45993</c:v>
                      </c:pt>
                      <c:pt idx="63">
                        <c:v>45994</c:v>
                      </c:pt>
                      <c:pt idx="64">
                        <c:v>45995</c:v>
                      </c:pt>
                      <c:pt idx="65">
                        <c:v>45996</c:v>
                      </c:pt>
                      <c:pt idx="66">
                        <c:v>45997</c:v>
                      </c:pt>
                      <c:pt idx="67">
                        <c:v>45998</c:v>
                      </c:pt>
                      <c:pt idx="68">
                        <c:v>45999</c:v>
                      </c:pt>
                      <c:pt idx="69">
                        <c:v>46000</c:v>
                      </c:pt>
                      <c:pt idx="70">
                        <c:v>46001</c:v>
                      </c:pt>
                      <c:pt idx="71">
                        <c:v>46002</c:v>
                      </c:pt>
                      <c:pt idx="72">
                        <c:v>46003</c:v>
                      </c:pt>
                      <c:pt idx="73">
                        <c:v>46004</c:v>
                      </c:pt>
                      <c:pt idx="74">
                        <c:v>46005</c:v>
                      </c:pt>
                      <c:pt idx="75">
                        <c:v>46006</c:v>
                      </c:pt>
                      <c:pt idx="76">
                        <c:v>46007</c:v>
                      </c:pt>
                      <c:pt idx="77">
                        <c:v>46008</c:v>
                      </c:pt>
                      <c:pt idx="78">
                        <c:v>46009</c:v>
                      </c:pt>
                      <c:pt idx="79">
                        <c:v>46010</c:v>
                      </c:pt>
                      <c:pt idx="80">
                        <c:v>46011</c:v>
                      </c:pt>
                      <c:pt idx="81">
                        <c:v>46012</c:v>
                      </c:pt>
                      <c:pt idx="82">
                        <c:v>46013</c:v>
                      </c:pt>
                      <c:pt idx="83">
                        <c:v>46014</c:v>
                      </c:pt>
                      <c:pt idx="84">
                        <c:v>46015</c:v>
                      </c:pt>
                      <c:pt idx="85">
                        <c:v>46016</c:v>
                      </c:pt>
                      <c:pt idx="86">
                        <c:v>46017</c:v>
                      </c:pt>
                      <c:pt idx="87">
                        <c:v>46018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Day!$F$13:$F$29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111</c:v>
                      </c:pt>
                      <c:pt idx="1">
                        <c:v>119</c:v>
                      </c:pt>
                      <c:pt idx="2">
                        <c:v>115</c:v>
                      </c:pt>
                      <c:pt idx="3">
                        <c:v>130</c:v>
                      </c:pt>
                      <c:pt idx="4">
                        <c:v>217</c:v>
                      </c:pt>
                      <c:pt idx="5">
                        <c:v>140</c:v>
                      </c:pt>
                      <c:pt idx="6">
                        <c:v>192</c:v>
                      </c:pt>
                      <c:pt idx="7">
                        <c:v>188</c:v>
                      </c:pt>
                      <c:pt idx="8">
                        <c:v>125</c:v>
                      </c:pt>
                      <c:pt idx="9">
                        <c:v>422</c:v>
                      </c:pt>
                      <c:pt idx="10">
                        <c:v>197</c:v>
                      </c:pt>
                      <c:pt idx="11">
                        <c:v>174</c:v>
                      </c:pt>
                      <c:pt idx="12">
                        <c:v>161</c:v>
                      </c:pt>
                      <c:pt idx="13">
                        <c:v>210</c:v>
                      </c:pt>
                      <c:pt idx="14">
                        <c:v>152</c:v>
                      </c:pt>
                      <c:pt idx="15">
                        <c:v>144</c:v>
                      </c:pt>
                      <c:pt idx="16">
                        <c:v>176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9C-4CF3-894A-41B047C5F5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Day!$G$1:$G$2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 Rate(%)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45931</c:v>
                      </c:pt>
                      <c:pt idx="1">
                        <c:v>45932</c:v>
                      </c:pt>
                      <c:pt idx="2">
                        <c:v>45933</c:v>
                      </c:pt>
                      <c:pt idx="3">
                        <c:v>45934</c:v>
                      </c:pt>
                      <c:pt idx="4">
                        <c:v>45935</c:v>
                      </c:pt>
                      <c:pt idx="5">
                        <c:v>45936</c:v>
                      </c:pt>
                      <c:pt idx="6">
                        <c:v>45937</c:v>
                      </c:pt>
                      <c:pt idx="7">
                        <c:v>45938</c:v>
                      </c:pt>
                      <c:pt idx="8">
                        <c:v>45939</c:v>
                      </c:pt>
                      <c:pt idx="9">
                        <c:v>45940</c:v>
                      </c:pt>
                      <c:pt idx="10">
                        <c:v>45941</c:v>
                      </c:pt>
                      <c:pt idx="11">
                        <c:v>45942</c:v>
                      </c:pt>
                      <c:pt idx="12">
                        <c:v>45943</c:v>
                      </c:pt>
                      <c:pt idx="13">
                        <c:v>45944</c:v>
                      </c:pt>
                      <c:pt idx="14">
                        <c:v>45945</c:v>
                      </c:pt>
                      <c:pt idx="15">
                        <c:v>45946</c:v>
                      </c:pt>
                      <c:pt idx="16">
                        <c:v>45947</c:v>
                      </c:pt>
                      <c:pt idx="17">
                        <c:v>45948</c:v>
                      </c:pt>
                      <c:pt idx="18">
                        <c:v>45949</c:v>
                      </c:pt>
                      <c:pt idx="19">
                        <c:v>45950</c:v>
                      </c:pt>
                      <c:pt idx="20">
                        <c:v>45951</c:v>
                      </c:pt>
                      <c:pt idx="21">
                        <c:v>45952</c:v>
                      </c:pt>
                      <c:pt idx="22">
                        <c:v>45953</c:v>
                      </c:pt>
                      <c:pt idx="23">
                        <c:v>45954</c:v>
                      </c:pt>
                      <c:pt idx="24">
                        <c:v>45955</c:v>
                      </c:pt>
                      <c:pt idx="25">
                        <c:v>45956</c:v>
                      </c:pt>
                      <c:pt idx="26">
                        <c:v>45957</c:v>
                      </c:pt>
                      <c:pt idx="27">
                        <c:v>45958</c:v>
                      </c:pt>
                      <c:pt idx="28">
                        <c:v>45959</c:v>
                      </c:pt>
                      <c:pt idx="29">
                        <c:v>45960</c:v>
                      </c:pt>
                      <c:pt idx="30">
                        <c:v>45961</c:v>
                      </c:pt>
                      <c:pt idx="31">
                        <c:v>45962</c:v>
                      </c:pt>
                      <c:pt idx="32">
                        <c:v>45963</c:v>
                      </c:pt>
                      <c:pt idx="33">
                        <c:v>45964</c:v>
                      </c:pt>
                      <c:pt idx="34">
                        <c:v>45965</c:v>
                      </c:pt>
                      <c:pt idx="35">
                        <c:v>45966</c:v>
                      </c:pt>
                      <c:pt idx="36">
                        <c:v>45967</c:v>
                      </c:pt>
                      <c:pt idx="37">
                        <c:v>45968</c:v>
                      </c:pt>
                      <c:pt idx="38">
                        <c:v>45969</c:v>
                      </c:pt>
                      <c:pt idx="39">
                        <c:v>45970</c:v>
                      </c:pt>
                      <c:pt idx="40">
                        <c:v>45971</c:v>
                      </c:pt>
                      <c:pt idx="41">
                        <c:v>45972</c:v>
                      </c:pt>
                      <c:pt idx="42">
                        <c:v>45973</c:v>
                      </c:pt>
                      <c:pt idx="43">
                        <c:v>45974</c:v>
                      </c:pt>
                      <c:pt idx="44">
                        <c:v>45975</c:v>
                      </c:pt>
                      <c:pt idx="45">
                        <c:v>45976</c:v>
                      </c:pt>
                      <c:pt idx="46">
                        <c:v>45977</c:v>
                      </c:pt>
                      <c:pt idx="47">
                        <c:v>45978</c:v>
                      </c:pt>
                      <c:pt idx="48">
                        <c:v>45979</c:v>
                      </c:pt>
                      <c:pt idx="49">
                        <c:v>45980</c:v>
                      </c:pt>
                      <c:pt idx="50">
                        <c:v>45981</c:v>
                      </c:pt>
                      <c:pt idx="51">
                        <c:v>45982</c:v>
                      </c:pt>
                      <c:pt idx="52">
                        <c:v>45983</c:v>
                      </c:pt>
                      <c:pt idx="53">
                        <c:v>45984</c:v>
                      </c:pt>
                      <c:pt idx="54">
                        <c:v>45985</c:v>
                      </c:pt>
                      <c:pt idx="55">
                        <c:v>45986</c:v>
                      </c:pt>
                      <c:pt idx="56">
                        <c:v>45987</c:v>
                      </c:pt>
                      <c:pt idx="57">
                        <c:v>45988</c:v>
                      </c:pt>
                      <c:pt idx="58">
                        <c:v>45989</c:v>
                      </c:pt>
                      <c:pt idx="59">
                        <c:v>45990</c:v>
                      </c:pt>
                      <c:pt idx="60">
                        <c:v>45991</c:v>
                      </c:pt>
                      <c:pt idx="61">
                        <c:v>45992</c:v>
                      </c:pt>
                      <c:pt idx="62">
                        <c:v>45993</c:v>
                      </c:pt>
                      <c:pt idx="63">
                        <c:v>45994</c:v>
                      </c:pt>
                      <c:pt idx="64">
                        <c:v>45995</c:v>
                      </c:pt>
                      <c:pt idx="65">
                        <c:v>45996</c:v>
                      </c:pt>
                      <c:pt idx="66">
                        <c:v>45997</c:v>
                      </c:pt>
                      <c:pt idx="67">
                        <c:v>45998</c:v>
                      </c:pt>
                      <c:pt idx="68">
                        <c:v>45999</c:v>
                      </c:pt>
                      <c:pt idx="69">
                        <c:v>46000</c:v>
                      </c:pt>
                      <c:pt idx="70">
                        <c:v>46001</c:v>
                      </c:pt>
                      <c:pt idx="71">
                        <c:v>46002</c:v>
                      </c:pt>
                      <c:pt idx="72">
                        <c:v>46003</c:v>
                      </c:pt>
                      <c:pt idx="73">
                        <c:v>46004</c:v>
                      </c:pt>
                      <c:pt idx="74">
                        <c:v>46005</c:v>
                      </c:pt>
                      <c:pt idx="75">
                        <c:v>46006</c:v>
                      </c:pt>
                      <c:pt idx="76">
                        <c:v>46007</c:v>
                      </c:pt>
                      <c:pt idx="77">
                        <c:v>46008</c:v>
                      </c:pt>
                      <c:pt idx="78">
                        <c:v>46009</c:v>
                      </c:pt>
                      <c:pt idx="79">
                        <c:v>46010</c:v>
                      </c:pt>
                      <c:pt idx="80">
                        <c:v>46011</c:v>
                      </c:pt>
                      <c:pt idx="81">
                        <c:v>46012</c:v>
                      </c:pt>
                      <c:pt idx="82">
                        <c:v>46013</c:v>
                      </c:pt>
                      <c:pt idx="83">
                        <c:v>46014</c:v>
                      </c:pt>
                      <c:pt idx="84">
                        <c:v>46015</c:v>
                      </c:pt>
                      <c:pt idx="85">
                        <c:v>46016</c:v>
                      </c:pt>
                      <c:pt idx="86">
                        <c:v>46017</c:v>
                      </c:pt>
                      <c:pt idx="87">
                        <c:v>46018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Day!$G$13:$G$29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1.9271803615112599E-4</c:v>
                      </c:pt>
                      <c:pt idx="1">
                        <c:v>2.0880233437500499E-4</c:v>
                      </c:pt>
                      <c:pt idx="2">
                        <c:v>1.93581184582184E-4</c:v>
                      </c:pt>
                      <c:pt idx="3">
                        <c:v>2.2206924118940301E-4</c:v>
                      </c:pt>
                      <c:pt idx="4">
                        <c:v>3.6546198942686501E-4</c:v>
                      </c:pt>
                      <c:pt idx="5">
                        <c:v>2.3437356132300499E-4</c:v>
                      </c:pt>
                      <c:pt idx="6">
                        <c:v>3.2461988195333301E-4</c:v>
                      </c:pt>
                      <c:pt idx="7">
                        <c:v>3.2614088592355098E-4</c:v>
                      </c:pt>
                      <c:pt idx="8">
                        <c:v>2.20931198489891E-4</c:v>
                      </c:pt>
                      <c:pt idx="9">
                        <c:v>6.9749414485069199E-4</c:v>
                      </c:pt>
                      <c:pt idx="10">
                        <c:v>3.33780067738716E-4</c:v>
                      </c:pt>
                      <c:pt idx="11">
                        <c:v>2.9432809463155699E-4</c:v>
                      </c:pt>
                      <c:pt idx="12">
                        <c:v>2.6902697454938001E-4</c:v>
                      </c:pt>
                      <c:pt idx="13">
                        <c:v>3.4519488717058499E-4</c:v>
                      </c:pt>
                      <c:pt idx="14">
                        <c:v>2.6528485834312202E-4</c:v>
                      </c:pt>
                      <c:pt idx="15">
                        <c:v>2.5299953792445499E-4</c:v>
                      </c:pt>
                      <c:pt idx="16">
                        <c:v>2.8796895171120598E-4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39C-4CF3-894A-41B047C5F5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Day!$I$1:$I$2</c15:sqref>
                        </c15:formulaRef>
                      </c:ext>
                    </c:extLst>
                    <c:strCache>
                      <c:ptCount val="2"/>
                      <c:pt idx="0">
                        <c:v>PSU Interface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45931</c:v>
                      </c:pt>
                      <c:pt idx="1">
                        <c:v>45932</c:v>
                      </c:pt>
                      <c:pt idx="2">
                        <c:v>45933</c:v>
                      </c:pt>
                      <c:pt idx="3">
                        <c:v>45934</c:v>
                      </c:pt>
                      <c:pt idx="4">
                        <c:v>45935</c:v>
                      </c:pt>
                      <c:pt idx="5">
                        <c:v>45936</c:v>
                      </c:pt>
                      <c:pt idx="6">
                        <c:v>45937</c:v>
                      </c:pt>
                      <c:pt idx="7">
                        <c:v>45938</c:v>
                      </c:pt>
                      <c:pt idx="8">
                        <c:v>45939</c:v>
                      </c:pt>
                      <c:pt idx="9">
                        <c:v>45940</c:v>
                      </c:pt>
                      <c:pt idx="10">
                        <c:v>45941</c:v>
                      </c:pt>
                      <c:pt idx="11">
                        <c:v>45942</c:v>
                      </c:pt>
                      <c:pt idx="12">
                        <c:v>45943</c:v>
                      </c:pt>
                      <c:pt idx="13">
                        <c:v>45944</c:v>
                      </c:pt>
                      <c:pt idx="14">
                        <c:v>45945</c:v>
                      </c:pt>
                      <c:pt idx="15">
                        <c:v>45946</c:v>
                      </c:pt>
                      <c:pt idx="16">
                        <c:v>45947</c:v>
                      </c:pt>
                      <c:pt idx="17">
                        <c:v>45948</c:v>
                      </c:pt>
                      <c:pt idx="18">
                        <c:v>45949</c:v>
                      </c:pt>
                      <c:pt idx="19">
                        <c:v>45950</c:v>
                      </c:pt>
                      <c:pt idx="20">
                        <c:v>45951</c:v>
                      </c:pt>
                      <c:pt idx="21">
                        <c:v>45952</c:v>
                      </c:pt>
                      <c:pt idx="22">
                        <c:v>45953</c:v>
                      </c:pt>
                      <c:pt idx="23">
                        <c:v>45954</c:v>
                      </c:pt>
                      <c:pt idx="24">
                        <c:v>45955</c:v>
                      </c:pt>
                      <c:pt idx="25">
                        <c:v>45956</c:v>
                      </c:pt>
                      <c:pt idx="26">
                        <c:v>45957</c:v>
                      </c:pt>
                      <c:pt idx="27">
                        <c:v>45958</c:v>
                      </c:pt>
                      <c:pt idx="28">
                        <c:v>45959</c:v>
                      </c:pt>
                      <c:pt idx="29">
                        <c:v>45960</c:v>
                      </c:pt>
                      <c:pt idx="30">
                        <c:v>45961</c:v>
                      </c:pt>
                      <c:pt idx="31">
                        <c:v>45962</c:v>
                      </c:pt>
                      <c:pt idx="32">
                        <c:v>45963</c:v>
                      </c:pt>
                      <c:pt idx="33">
                        <c:v>45964</c:v>
                      </c:pt>
                      <c:pt idx="34">
                        <c:v>45965</c:v>
                      </c:pt>
                      <c:pt idx="35">
                        <c:v>45966</c:v>
                      </c:pt>
                      <c:pt idx="36">
                        <c:v>45967</c:v>
                      </c:pt>
                      <c:pt idx="37">
                        <c:v>45968</c:v>
                      </c:pt>
                      <c:pt idx="38">
                        <c:v>45969</c:v>
                      </c:pt>
                      <c:pt idx="39">
                        <c:v>45970</c:v>
                      </c:pt>
                      <c:pt idx="40">
                        <c:v>45971</c:v>
                      </c:pt>
                      <c:pt idx="41">
                        <c:v>45972</c:v>
                      </c:pt>
                      <c:pt idx="42">
                        <c:v>45973</c:v>
                      </c:pt>
                      <c:pt idx="43">
                        <c:v>45974</c:v>
                      </c:pt>
                      <c:pt idx="44">
                        <c:v>45975</c:v>
                      </c:pt>
                      <c:pt idx="45">
                        <c:v>45976</c:v>
                      </c:pt>
                      <c:pt idx="46">
                        <c:v>45977</c:v>
                      </c:pt>
                      <c:pt idx="47">
                        <c:v>45978</c:v>
                      </c:pt>
                      <c:pt idx="48">
                        <c:v>45979</c:v>
                      </c:pt>
                      <c:pt idx="49">
                        <c:v>45980</c:v>
                      </c:pt>
                      <c:pt idx="50">
                        <c:v>45981</c:v>
                      </c:pt>
                      <c:pt idx="51">
                        <c:v>45982</c:v>
                      </c:pt>
                      <c:pt idx="52">
                        <c:v>45983</c:v>
                      </c:pt>
                      <c:pt idx="53">
                        <c:v>45984</c:v>
                      </c:pt>
                      <c:pt idx="54">
                        <c:v>45985</c:v>
                      </c:pt>
                      <c:pt idx="55">
                        <c:v>45986</c:v>
                      </c:pt>
                      <c:pt idx="56">
                        <c:v>45987</c:v>
                      </c:pt>
                      <c:pt idx="57">
                        <c:v>45988</c:v>
                      </c:pt>
                      <c:pt idx="58">
                        <c:v>45989</c:v>
                      </c:pt>
                      <c:pt idx="59">
                        <c:v>45990</c:v>
                      </c:pt>
                      <c:pt idx="60">
                        <c:v>45991</c:v>
                      </c:pt>
                      <c:pt idx="61">
                        <c:v>45992</c:v>
                      </c:pt>
                      <c:pt idx="62">
                        <c:v>45993</c:v>
                      </c:pt>
                      <c:pt idx="63">
                        <c:v>45994</c:v>
                      </c:pt>
                      <c:pt idx="64">
                        <c:v>45995</c:v>
                      </c:pt>
                      <c:pt idx="65">
                        <c:v>45996</c:v>
                      </c:pt>
                      <c:pt idx="66">
                        <c:v>45997</c:v>
                      </c:pt>
                      <c:pt idx="67">
                        <c:v>45998</c:v>
                      </c:pt>
                      <c:pt idx="68">
                        <c:v>45999</c:v>
                      </c:pt>
                      <c:pt idx="69">
                        <c:v>46000</c:v>
                      </c:pt>
                      <c:pt idx="70">
                        <c:v>46001</c:v>
                      </c:pt>
                      <c:pt idx="71">
                        <c:v>46002</c:v>
                      </c:pt>
                      <c:pt idx="72">
                        <c:v>46003</c:v>
                      </c:pt>
                      <c:pt idx="73">
                        <c:v>46004</c:v>
                      </c:pt>
                      <c:pt idx="74">
                        <c:v>46005</c:v>
                      </c:pt>
                      <c:pt idx="75">
                        <c:v>46006</c:v>
                      </c:pt>
                      <c:pt idx="76">
                        <c:v>46007</c:v>
                      </c:pt>
                      <c:pt idx="77">
                        <c:v>46008</c:v>
                      </c:pt>
                      <c:pt idx="78">
                        <c:v>46009</c:v>
                      </c:pt>
                      <c:pt idx="79">
                        <c:v>46010</c:v>
                      </c:pt>
                      <c:pt idx="80">
                        <c:v>46011</c:v>
                      </c:pt>
                      <c:pt idx="81">
                        <c:v>46012</c:v>
                      </c:pt>
                      <c:pt idx="82">
                        <c:v>46013</c:v>
                      </c:pt>
                      <c:pt idx="83">
                        <c:v>46014</c:v>
                      </c:pt>
                      <c:pt idx="84">
                        <c:v>46015</c:v>
                      </c:pt>
                      <c:pt idx="85">
                        <c:v>46016</c:v>
                      </c:pt>
                      <c:pt idx="86">
                        <c:v>46017</c:v>
                      </c:pt>
                      <c:pt idx="87">
                        <c:v>46018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Day!$I$13:$I$29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4.5509677494209866E-3</c:v>
                      </c:pt>
                      <c:pt idx="6">
                        <c:v>0.21359596682465298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1.1574074074038876E-5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1.1574074074038876E-5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39C-4CF3-894A-41B047C5F5D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Day!$D$1:$D$2</c:f>
              <c:strCache>
                <c:ptCount val="2"/>
                <c:pt idx="0">
                  <c:v>Dedicated Interface (Open Banking API)</c:v>
                </c:pt>
                <c:pt idx="1">
                  <c:v>AISP Response(ms)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45941</c:v>
                </c:pt>
                <c:pt idx="1">
                  <c:v>45942</c:v>
                </c:pt>
                <c:pt idx="2">
                  <c:v>45943</c:v>
                </c:pt>
                <c:pt idx="3">
                  <c:v>45944</c:v>
                </c:pt>
                <c:pt idx="4">
                  <c:v>45945</c:v>
                </c:pt>
                <c:pt idx="5">
                  <c:v>45946</c:v>
                </c:pt>
                <c:pt idx="6">
                  <c:v>45947</c:v>
                </c:pt>
                <c:pt idx="7">
                  <c:v>45948</c:v>
                </c:pt>
                <c:pt idx="8">
                  <c:v>45949</c:v>
                </c:pt>
                <c:pt idx="9">
                  <c:v>45950</c:v>
                </c:pt>
                <c:pt idx="10">
                  <c:v>45951</c:v>
                </c:pt>
                <c:pt idx="11">
                  <c:v>45952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</c:numCache>
            </c:numRef>
          </c:cat>
          <c:val>
            <c:numRef>
              <c:f>Day!$D$3:$D$90</c:f>
              <c:numCache>
                <c:formatCode>General</c:formatCode>
                <c:ptCount val="88"/>
                <c:pt idx="0">
                  <c:v>319</c:v>
                </c:pt>
                <c:pt idx="1">
                  <c:v>298</c:v>
                </c:pt>
                <c:pt idx="2">
                  <c:v>302</c:v>
                </c:pt>
                <c:pt idx="3">
                  <c:v>279</c:v>
                </c:pt>
                <c:pt idx="4">
                  <c:v>275</c:v>
                </c:pt>
                <c:pt idx="5">
                  <c:v>301</c:v>
                </c:pt>
                <c:pt idx="6">
                  <c:v>308</c:v>
                </c:pt>
                <c:pt idx="7">
                  <c:v>295</c:v>
                </c:pt>
                <c:pt idx="8">
                  <c:v>299</c:v>
                </c:pt>
                <c:pt idx="9">
                  <c:v>300</c:v>
                </c:pt>
                <c:pt idx="10">
                  <c:v>287</c:v>
                </c:pt>
                <c:pt idx="11">
                  <c:v>282</c:v>
                </c:pt>
                <c:pt idx="12">
                  <c:v>289</c:v>
                </c:pt>
                <c:pt idx="13">
                  <c:v>291</c:v>
                </c:pt>
                <c:pt idx="14">
                  <c:v>293</c:v>
                </c:pt>
                <c:pt idx="15">
                  <c:v>288</c:v>
                </c:pt>
                <c:pt idx="16">
                  <c:v>297</c:v>
                </c:pt>
                <c:pt idx="17">
                  <c:v>290</c:v>
                </c:pt>
                <c:pt idx="18">
                  <c:v>275</c:v>
                </c:pt>
                <c:pt idx="19">
                  <c:v>301</c:v>
                </c:pt>
                <c:pt idx="20">
                  <c:v>297</c:v>
                </c:pt>
                <c:pt idx="21">
                  <c:v>294</c:v>
                </c:pt>
                <c:pt idx="22">
                  <c:v>296</c:v>
                </c:pt>
                <c:pt idx="23">
                  <c:v>295</c:v>
                </c:pt>
                <c:pt idx="24">
                  <c:v>280</c:v>
                </c:pt>
                <c:pt idx="25">
                  <c:v>276</c:v>
                </c:pt>
                <c:pt idx="26">
                  <c:v>292</c:v>
                </c:pt>
                <c:pt idx="27">
                  <c:v>295</c:v>
                </c:pt>
                <c:pt idx="28">
                  <c:v>288</c:v>
                </c:pt>
                <c:pt idx="29">
                  <c:v>296</c:v>
                </c:pt>
                <c:pt idx="30">
                  <c:v>292</c:v>
                </c:pt>
                <c:pt idx="31">
                  <c:v>280</c:v>
                </c:pt>
                <c:pt idx="32">
                  <c:v>277</c:v>
                </c:pt>
                <c:pt idx="33">
                  <c:v>304</c:v>
                </c:pt>
                <c:pt idx="34">
                  <c:v>301</c:v>
                </c:pt>
                <c:pt idx="35">
                  <c:v>306</c:v>
                </c:pt>
                <c:pt idx="36">
                  <c:v>293</c:v>
                </c:pt>
                <c:pt idx="37">
                  <c:v>296</c:v>
                </c:pt>
                <c:pt idx="38">
                  <c:v>290</c:v>
                </c:pt>
                <c:pt idx="39">
                  <c:v>281</c:v>
                </c:pt>
                <c:pt idx="40">
                  <c:v>284</c:v>
                </c:pt>
                <c:pt idx="41">
                  <c:v>267</c:v>
                </c:pt>
                <c:pt idx="42">
                  <c:v>273</c:v>
                </c:pt>
                <c:pt idx="43">
                  <c:v>271</c:v>
                </c:pt>
                <c:pt idx="44">
                  <c:v>271</c:v>
                </c:pt>
                <c:pt idx="45">
                  <c:v>256</c:v>
                </c:pt>
                <c:pt idx="46">
                  <c:v>256</c:v>
                </c:pt>
                <c:pt idx="47">
                  <c:v>263</c:v>
                </c:pt>
                <c:pt idx="48">
                  <c:v>269</c:v>
                </c:pt>
                <c:pt idx="49">
                  <c:v>270</c:v>
                </c:pt>
                <c:pt idx="50">
                  <c:v>268</c:v>
                </c:pt>
                <c:pt idx="51">
                  <c:v>270</c:v>
                </c:pt>
                <c:pt idx="52">
                  <c:v>263</c:v>
                </c:pt>
                <c:pt idx="53">
                  <c:v>264</c:v>
                </c:pt>
                <c:pt idx="54">
                  <c:v>272</c:v>
                </c:pt>
                <c:pt idx="55">
                  <c:v>276</c:v>
                </c:pt>
                <c:pt idx="56">
                  <c:v>272</c:v>
                </c:pt>
                <c:pt idx="57">
                  <c:v>277</c:v>
                </c:pt>
                <c:pt idx="58">
                  <c:v>289</c:v>
                </c:pt>
                <c:pt idx="59">
                  <c:v>260</c:v>
                </c:pt>
                <c:pt idx="60">
                  <c:v>258</c:v>
                </c:pt>
                <c:pt idx="61">
                  <c:v>274</c:v>
                </c:pt>
                <c:pt idx="62">
                  <c:v>271</c:v>
                </c:pt>
                <c:pt idx="63">
                  <c:v>270</c:v>
                </c:pt>
                <c:pt idx="64">
                  <c:v>271</c:v>
                </c:pt>
                <c:pt idx="65">
                  <c:v>270</c:v>
                </c:pt>
                <c:pt idx="66">
                  <c:v>257</c:v>
                </c:pt>
                <c:pt idx="67">
                  <c:v>253</c:v>
                </c:pt>
                <c:pt idx="68">
                  <c:v>267</c:v>
                </c:pt>
                <c:pt idx="69">
                  <c:v>268</c:v>
                </c:pt>
                <c:pt idx="70">
                  <c:v>290</c:v>
                </c:pt>
                <c:pt idx="71">
                  <c:v>269</c:v>
                </c:pt>
                <c:pt idx="72">
                  <c:v>268</c:v>
                </c:pt>
                <c:pt idx="73">
                  <c:v>259</c:v>
                </c:pt>
                <c:pt idx="74">
                  <c:v>268</c:v>
                </c:pt>
                <c:pt idx="75">
                  <c:v>267</c:v>
                </c:pt>
                <c:pt idx="76">
                  <c:v>273</c:v>
                </c:pt>
                <c:pt idx="77">
                  <c:v>270</c:v>
                </c:pt>
                <c:pt idx="78">
                  <c:v>265</c:v>
                </c:pt>
                <c:pt idx="79">
                  <c:v>269</c:v>
                </c:pt>
                <c:pt idx="80">
                  <c:v>262</c:v>
                </c:pt>
                <c:pt idx="81">
                  <c:v>259</c:v>
                </c:pt>
                <c:pt idx="82">
                  <c:v>268</c:v>
                </c:pt>
                <c:pt idx="83">
                  <c:v>269</c:v>
                </c:pt>
                <c:pt idx="84">
                  <c:v>269</c:v>
                </c:pt>
                <c:pt idx="85">
                  <c:v>265</c:v>
                </c:pt>
                <c:pt idx="86">
                  <c:v>262</c:v>
                </c:pt>
                <c:pt idx="87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C-4CF3-894A-41B047C5F5D7}"/>
            </c:ext>
          </c:extLst>
        </c:ser>
        <c:ser>
          <c:idx val="8"/>
          <c:order val="8"/>
          <c:tx>
            <c:strRef>
              <c:f>Day!$K$1:$K$2</c:f>
              <c:strCache>
                <c:ptCount val="2"/>
                <c:pt idx="0">
                  <c:v>PSU Interface</c:v>
                </c:pt>
                <c:pt idx="1">
                  <c:v>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45941</c:v>
                </c:pt>
                <c:pt idx="1">
                  <c:v>45942</c:v>
                </c:pt>
                <c:pt idx="2">
                  <c:v>45943</c:v>
                </c:pt>
                <c:pt idx="3">
                  <c:v>45944</c:v>
                </c:pt>
                <c:pt idx="4">
                  <c:v>45945</c:v>
                </c:pt>
                <c:pt idx="5">
                  <c:v>45946</c:v>
                </c:pt>
                <c:pt idx="6">
                  <c:v>45947</c:v>
                </c:pt>
                <c:pt idx="7">
                  <c:v>45948</c:v>
                </c:pt>
                <c:pt idx="8">
                  <c:v>45949</c:v>
                </c:pt>
                <c:pt idx="9">
                  <c:v>45950</c:v>
                </c:pt>
                <c:pt idx="10">
                  <c:v>45951</c:v>
                </c:pt>
                <c:pt idx="11">
                  <c:v>45952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</c:numCache>
            </c:numRef>
          </c:cat>
          <c:val>
            <c:numRef>
              <c:f>Day!$K$3:$K$90</c:f>
              <c:numCache>
                <c:formatCode>General</c:formatCode>
                <c:ptCount val="88"/>
                <c:pt idx="0">
                  <c:v>288</c:v>
                </c:pt>
                <c:pt idx="1">
                  <c:v>275</c:v>
                </c:pt>
                <c:pt idx="2">
                  <c:v>275</c:v>
                </c:pt>
                <c:pt idx="3">
                  <c:v>246</c:v>
                </c:pt>
                <c:pt idx="4">
                  <c:v>241</c:v>
                </c:pt>
                <c:pt idx="5">
                  <c:v>275</c:v>
                </c:pt>
                <c:pt idx="6">
                  <c:v>269</c:v>
                </c:pt>
                <c:pt idx="7">
                  <c:v>278</c:v>
                </c:pt>
                <c:pt idx="8">
                  <c:v>280</c:v>
                </c:pt>
                <c:pt idx="9">
                  <c:v>264</c:v>
                </c:pt>
                <c:pt idx="10">
                  <c:v>242</c:v>
                </c:pt>
                <c:pt idx="11">
                  <c:v>239</c:v>
                </c:pt>
                <c:pt idx="12">
                  <c:v>271</c:v>
                </c:pt>
                <c:pt idx="13">
                  <c:v>280</c:v>
                </c:pt>
                <c:pt idx="14">
                  <c:v>273</c:v>
                </c:pt>
                <c:pt idx="15">
                  <c:v>262</c:v>
                </c:pt>
                <c:pt idx="16">
                  <c:v>266</c:v>
                </c:pt>
                <c:pt idx="17">
                  <c:v>243</c:v>
                </c:pt>
                <c:pt idx="18">
                  <c:v>241</c:v>
                </c:pt>
                <c:pt idx="19">
                  <c:v>295</c:v>
                </c:pt>
                <c:pt idx="20">
                  <c:v>283</c:v>
                </c:pt>
                <c:pt idx="21">
                  <c:v>274</c:v>
                </c:pt>
                <c:pt idx="22">
                  <c:v>271</c:v>
                </c:pt>
                <c:pt idx="23">
                  <c:v>265</c:v>
                </c:pt>
                <c:pt idx="24">
                  <c:v>238</c:v>
                </c:pt>
                <c:pt idx="25">
                  <c:v>236</c:v>
                </c:pt>
                <c:pt idx="26">
                  <c:v>267</c:v>
                </c:pt>
                <c:pt idx="27">
                  <c:v>267</c:v>
                </c:pt>
                <c:pt idx="28">
                  <c:v>266</c:v>
                </c:pt>
                <c:pt idx="29">
                  <c:v>261</c:v>
                </c:pt>
                <c:pt idx="30">
                  <c:v>252</c:v>
                </c:pt>
                <c:pt idx="31">
                  <c:v>235</c:v>
                </c:pt>
                <c:pt idx="32">
                  <c:v>230</c:v>
                </c:pt>
                <c:pt idx="33">
                  <c:v>305</c:v>
                </c:pt>
                <c:pt idx="34">
                  <c:v>273</c:v>
                </c:pt>
                <c:pt idx="35">
                  <c:v>268</c:v>
                </c:pt>
                <c:pt idx="36">
                  <c:v>262</c:v>
                </c:pt>
                <c:pt idx="37">
                  <c:v>257</c:v>
                </c:pt>
                <c:pt idx="38">
                  <c:v>235</c:v>
                </c:pt>
                <c:pt idx="39">
                  <c:v>230</c:v>
                </c:pt>
                <c:pt idx="40">
                  <c:v>255</c:v>
                </c:pt>
                <c:pt idx="41">
                  <c:v>254</c:v>
                </c:pt>
                <c:pt idx="42">
                  <c:v>249</c:v>
                </c:pt>
                <c:pt idx="43">
                  <c:v>244</c:v>
                </c:pt>
                <c:pt idx="44">
                  <c:v>242</c:v>
                </c:pt>
                <c:pt idx="45">
                  <c:v>219</c:v>
                </c:pt>
                <c:pt idx="46">
                  <c:v>213</c:v>
                </c:pt>
                <c:pt idx="47">
                  <c:v>240</c:v>
                </c:pt>
                <c:pt idx="48">
                  <c:v>252</c:v>
                </c:pt>
                <c:pt idx="49">
                  <c:v>240</c:v>
                </c:pt>
                <c:pt idx="50">
                  <c:v>250</c:v>
                </c:pt>
                <c:pt idx="51">
                  <c:v>243</c:v>
                </c:pt>
                <c:pt idx="52">
                  <c:v>221</c:v>
                </c:pt>
                <c:pt idx="53">
                  <c:v>218</c:v>
                </c:pt>
                <c:pt idx="54">
                  <c:v>248</c:v>
                </c:pt>
                <c:pt idx="55">
                  <c:v>249</c:v>
                </c:pt>
                <c:pt idx="56">
                  <c:v>239</c:v>
                </c:pt>
                <c:pt idx="57">
                  <c:v>240</c:v>
                </c:pt>
                <c:pt idx="58">
                  <c:v>263</c:v>
                </c:pt>
                <c:pt idx="59">
                  <c:v>218</c:v>
                </c:pt>
                <c:pt idx="60">
                  <c:v>216</c:v>
                </c:pt>
                <c:pt idx="61">
                  <c:v>251</c:v>
                </c:pt>
                <c:pt idx="62">
                  <c:v>241</c:v>
                </c:pt>
                <c:pt idx="63">
                  <c:v>238</c:v>
                </c:pt>
                <c:pt idx="64">
                  <c:v>243</c:v>
                </c:pt>
                <c:pt idx="65">
                  <c:v>246</c:v>
                </c:pt>
                <c:pt idx="66">
                  <c:v>215</c:v>
                </c:pt>
                <c:pt idx="67">
                  <c:v>212</c:v>
                </c:pt>
                <c:pt idx="68">
                  <c:v>233</c:v>
                </c:pt>
                <c:pt idx="69">
                  <c:v>240</c:v>
                </c:pt>
                <c:pt idx="70">
                  <c:v>237</c:v>
                </c:pt>
                <c:pt idx="71">
                  <c:v>232</c:v>
                </c:pt>
                <c:pt idx="72">
                  <c:v>233</c:v>
                </c:pt>
                <c:pt idx="73">
                  <c:v>215</c:v>
                </c:pt>
                <c:pt idx="74">
                  <c:v>216</c:v>
                </c:pt>
                <c:pt idx="75">
                  <c:v>246</c:v>
                </c:pt>
                <c:pt idx="76">
                  <c:v>243</c:v>
                </c:pt>
                <c:pt idx="77">
                  <c:v>242</c:v>
                </c:pt>
                <c:pt idx="78">
                  <c:v>241</c:v>
                </c:pt>
                <c:pt idx="79">
                  <c:v>241</c:v>
                </c:pt>
                <c:pt idx="80">
                  <c:v>217</c:v>
                </c:pt>
                <c:pt idx="81">
                  <c:v>216</c:v>
                </c:pt>
                <c:pt idx="82">
                  <c:v>243</c:v>
                </c:pt>
                <c:pt idx="83">
                  <c:v>245</c:v>
                </c:pt>
                <c:pt idx="84">
                  <c:v>230</c:v>
                </c:pt>
                <c:pt idx="85">
                  <c:v>208</c:v>
                </c:pt>
                <c:pt idx="86">
                  <c:v>213</c:v>
                </c:pt>
                <c:pt idx="8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9C-4CF3-894A-41B047C5F5D7}"/>
            </c:ext>
          </c:extLst>
        </c:ser>
        <c:ser>
          <c:idx val="9"/>
          <c:order val="9"/>
          <c:tx>
            <c:strRef>
              <c:f>Day!$J$1:$J$2</c:f>
              <c:strCache>
                <c:ptCount val="2"/>
                <c:pt idx="0">
                  <c:v>PSU Interface</c:v>
                </c:pt>
                <c:pt idx="1">
                  <c:v>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Day!$J$3:$J$90</c:f>
              <c:numCache>
                <c:formatCode>General</c:formatCode>
                <c:ptCount val="88"/>
                <c:pt idx="0">
                  <c:v>424</c:v>
                </c:pt>
                <c:pt idx="1">
                  <c:v>436</c:v>
                </c:pt>
                <c:pt idx="2">
                  <c:v>476</c:v>
                </c:pt>
                <c:pt idx="3">
                  <c:v>382</c:v>
                </c:pt>
                <c:pt idx="4">
                  <c:v>343</c:v>
                </c:pt>
                <c:pt idx="5">
                  <c:v>393</c:v>
                </c:pt>
                <c:pt idx="6">
                  <c:v>418</c:v>
                </c:pt>
                <c:pt idx="7">
                  <c:v>407</c:v>
                </c:pt>
                <c:pt idx="8">
                  <c:v>430</c:v>
                </c:pt>
                <c:pt idx="9">
                  <c:v>410</c:v>
                </c:pt>
                <c:pt idx="10">
                  <c:v>364</c:v>
                </c:pt>
                <c:pt idx="11">
                  <c:v>339</c:v>
                </c:pt>
                <c:pt idx="12">
                  <c:v>399</c:v>
                </c:pt>
                <c:pt idx="13">
                  <c:v>449</c:v>
                </c:pt>
                <c:pt idx="14">
                  <c:v>422</c:v>
                </c:pt>
                <c:pt idx="15">
                  <c:v>418</c:v>
                </c:pt>
                <c:pt idx="16">
                  <c:v>416</c:v>
                </c:pt>
                <c:pt idx="17">
                  <c:v>368</c:v>
                </c:pt>
                <c:pt idx="18">
                  <c:v>350</c:v>
                </c:pt>
                <c:pt idx="19">
                  <c:v>420</c:v>
                </c:pt>
                <c:pt idx="20">
                  <c:v>464</c:v>
                </c:pt>
                <c:pt idx="21">
                  <c:v>421</c:v>
                </c:pt>
                <c:pt idx="22">
                  <c:v>436</c:v>
                </c:pt>
                <c:pt idx="23">
                  <c:v>489</c:v>
                </c:pt>
                <c:pt idx="24">
                  <c:v>383</c:v>
                </c:pt>
                <c:pt idx="25">
                  <c:v>359</c:v>
                </c:pt>
                <c:pt idx="26">
                  <c:v>430</c:v>
                </c:pt>
                <c:pt idx="27">
                  <c:v>479</c:v>
                </c:pt>
                <c:pt idx="28">
                  <c:v>415</c:v>
                </c:pt>
                <c:pt idx="29">
                  <c:v>460</c:v>
                </c:pt>
                <c:pt idx="30">
                  <c:v>489</c:v>
                </c:pt>
                <c:pt idx="31">
                  <c:v>415</c:v>
                </c:pt>
                <c:pt idx="32">
                  <c:v>362</c:v>
                </c:pt>
                <c:pt idx="33">
                  <c:v>467</c:v>
                </c:pt>
                <c:pt idx="34">
                  <c:v>511</c:v>
                </c:pt>
                <c:pt idx="35">
                  <c:v>459</c:v>
                </c:pt>
                <c:pt idx="36">
                  <c:v>443</c:v>
                </c:pt>
                <c:pt idx="37">
                  <c:v>445</c:v>
                </c:pt>
                <c:pt idx="38">
                  <c:v>394</c:v>
                </c:pt>
                <c:pt idx="39">
                  <c:v>362</c:v>
                </c:pt>
                <c:pt idx="40">
                  <c:v>457</c:v>
                </c:pt>
                <c:pt idx="41">
                  <c:v>452</c:v>
                </c:pt>
                <c:pt idx="42">
                  <c:v>403</c:v>
                </c:pt>
                <c:pt idx="43">
                  <c:v>391</c:v>
                </c:pt>
                <c:pt idx="44">
                  <c:v>425</c:v>
                </c:pt>
                <c:pt idx="45">
                  <c:v>365</c:v>
                </c:pt>
                <c:pt idx="46">
                  <c:v>338</c:v>
                </c:pt>
                <c:pt idx="47">
                  <c:v>407</c:v>
                </c:pt>
                <c:pt idx="48">
                  <c:v>451</c:v>
                </c:pt>
                <c:pt idx="49">
                  <c:v>386</c:v>
                </c:pt>
                <c:pt idx="50">
                  <c:v>416</c:v>
                </c:pt>
                <c:pt idx="51">
                  <c:v>406</c:v>
                </c:pt>
                <c:pt idx="52">
                  <c:v>362</c:v>
                </c:pt>
                <c:pt idx="53">
                  <c:v>344</c:v>
                </c:pt>
                <c:pt idx="54">
                  <c:v>410</c:v>
                </c:pt>
                <c:pt idx="55">
                  <c:v>432</c:v>
                </c:pt>
                <c:pt idx="56">
                  <c:v>393</c:v>
                </c:pt>
                <c:pt idx="57">
                  <c:v>436</c:v>
                </c:pt>
                <c:pt idx="58">
                  <c:v>517</c:v>
                </c:pt>
                <c:pt idx="59">
                  <c:v>378</c:v>
                </c:pt>
                <c:pt idx="60">
                  <c:v>356</c:v>
                </c:pt>
                <c:pt idx="61">
                  <c:v>494</c:v>
                </c:pt>
                <c:pt idx="62">
                  <c:v>449</c:v>
                </c:pt>
                <c:pt idx="63">
                  <c:v>418</c:v>
                </c:pt>
                <c:pt idx="64">
                  <c:v>441</c:v>
                </c:pt>
                <c:pt idx="65">
                  <c:v>455</c:v>
                </c:pt>
                <c:pt idx="66">
                  <c:v>352</c:v>
                </c:pt>
                <c:pt idx="67">
                  <c:v>338</c:v>
                </c:pt>
                <c:pt idx="68">
                  <c:v>405</c:v>
                </c:pt>
                <c:pt idx="69">
                  <c:v>439</c:v>
                </c:pt>
                <c:pt idx="70">
                  <c:v>390</c:v>
                </c:pt>
                <c:pt idx="71">
                  <c:v>379</c:v>
                </c:pt>
                <c:pt idx="72">
                  <c:v>403</c:v>
                </c:pt>
                <c:pt idx="73">
                  <c:v>349</c:v>
                </c:pt>
                <c:pt idx="74">
                  <c:v>331</c:v>
                </c:pt>
                <c:pt idx="75">
                  <c:v>399</c:v>
                </c:pt>
                <c:pt idx="76">
                  <c:v>425</c:v>
                </c:pt>
                <c:pt idx="77">
                  <c:v>399</c:v>
                </c:pt>
                <c:pt idx="78">
                  <c:v>366</c:v>
                </c:pt>
                <c:pt idx="79">
                  <c:v>424</c:v>
                </c:pt>
                <c:pt idx="80">
                  <c:v>367</c:v>
                </c:pt>
                <c:pt idx="81">
                  <c:v>341</c:v>
                </c:pt>
                <c:pt idx="82">
                  <c:v>422</c:v>
                </c:pt>
                <c:pt idx="83">
                  <c:v>491</c:v>
                </c:pt>
                <c:pt idx="84">
                  <c:v>438</c:v>
                </c:pt>
                <c:pt idx="85">
                  <c:v>331</c:v>
                </c:pt>
                <c:pt idx="86">
                  <c:v>345</c:v>
                </c:pt>
                <c:pt idx="8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99-4DCB-AD2E-79EB17ADC43C}"/>
            </c:ext>
          </c:extLst>
        </c:ser>
        <c:ser>
          <c:idx val="10"/>
          <c:order val="10"/>
          <c:tx>
            <c:strRef>
              <c:f>Day!$L$1:$L$2</c:f>
              <c:strCache>
                <c:ptCount val="2"/>
                <c:pt idx="0">
                  <c:v>PSU Interface</c:v>
                </c:pt>
                <c:pt idx="1">
                  <c:v>BT MT Payment (ms)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Day!$L$3:$L$90</c:f>
              <c:numCache>
                <c:formatCode>General</c:formatCode>
                <c:ptCount val="88"/>
                <c:pt idx="0">
                  <c:v>2094</c:v>
                </c:pt>
                <c:pt idx="1">
                  <c:v>2219</c:v>
                </c:pt>
                <c:pt idx="2">
                  <c:v>2363</c:v>
                </c:pt>
                <c:pt idx="3">
                  <c:v>2175</c:v>
                </c:pt>
                <c:pt idx="4">
                  <c:v>2105</c:v>
                </c:pt>
                <c:pt idx="5">
                  <c:v>2058</c:v>
                </c:pt>
                <c:pt idx="6">
                  <c:v>2091</c:v>
                </c:pt>
                <c:pt idx="7">
                  <c:v>2211</c:v>
                </c:pt>
                <c:pt idx="8">
                  <c:v>2226</c:v>
                </c:pt>
                <c:pt idx="9">
                  <c:v>2141</c:v>
                </c:pt>
                <c:pt idx="10">
                  <c:v>2147</c:v>
                </c:pt>
                <c:pt idx="11">
                  <c:v>2127</c:v>
                </c:pt>
                <c:pt idx="12">
                  <c:v>2156</c:v>
                </c:pt>
                <c:pt idx="13">
                  <c:v>2305</c:v>
                </c:pt>
                <c:pt idx="14">
                  <c:v>2163</c:v>
                </c:pt>
                <c:pt idx="15">
                  <c:v>2195</c:v>
                </c:pt>
                <c:pt idx="16">
                  <c:v>2112</c:v>
                </c:pt>
                <c:pt idx="17">
                  <c:v>2207</c:v>
                </c:pt>
                <c:pt idx="18">
                  <c:v>2217</c:v>
                </c:pt>
                <c:pt idx="19">
                  <c:v>2153</c:v>
                </c:pt>
                <c:pt idx="20">
                  <c:v>2116</c:v>
                </c:pt>
                <c:pt idx="21">
                  <c:v>2215</c:v>
                </c:pt>
                <c:pt idx="22">
                  <c:v>2188</c:v>
                </c:pt>
                <c:pt idx="23">
                  <c:v>2099</c:v>
                </c:pt>
                <c:pt idx="24">
                  <c:v>2122</c:v>
                </c:pt>
                <c:pt idx="25">
                  <c:v>2198</c:v>
                </c:pt>
                <c:pt idx="26">
                  <c:v>2071</c:v>
                </c:pt>
                <c:pt idx="27">
                  <c:v>2185</c:v>
                </c:pt>
                <c:pt idx="28">
                  <c:v>2189</c:v>
                </c:pt>
                <c:pt idx="29">
                  <c:v>2211</c:v>
                </c:pt>
                <c:pt idx="30">
                  <c:v>2169</c:v>
                </c:pt>
                <c:pt idx="31">
                  <c:v>2053</c:v>
                </c:pt>
                <c:pt idx="32">
                  <c:v>2063</c:v>
                </c:pt>
                <c:pt idx="33">
                  <c:v>2170</c:v>
                </c:pt>
                <c:pt idx="34">
                  <c:v>2146</c:v>
                </c:pt>
                <c:pt idx="35">
                  <c:v>2172</c:v>
                </c:pt>
                <c:pt idx="36">
                  <c:v>2234</c:v>
                </c:pt>
                <c:pt idx="37">
                  <c:v>2122</c:v>
                </c:pt>
                <c:pt idx="38">
                  <c:v>2102</c:v>
                </c:pt>
                <c:pt idx="39">
                  <c:v>2079</c:v>
                </c:pt>
                <c:pt idx="40">
                  <c:v>2104</c:v>
                </c:pt>
                <c:pt idx="41">
                  <c:v>2187</c:v>
                </c:pt>
                <c:pt idx="42">
                  <c:v>2080</c:v>
                </c:pt>
                <c:pt idx="43">
                  <c:v>2151</c:v>
                </c:pt>
                <c:pt idx="44">
                  <c:v>2132</c:v>
                </c:pt>
                <c:pt idx="45">
                  <c:v>2193</c:v>
                </c:pt>
                <c:pt idx="46">
                  <c:v>2205</c:v>
                </c:pt>
                <c:pt idx="47">
                  <c:v>2232</c:v>
                </c:pt>
                <c:pt idx="48">
                  <c:v>2247</c:v>
                </c:pt>
                <c:pt idx="49">
                  <c:v>2129</c:v>
                </c:pt>
                <c:pt idx="50">
                  <c:v>2254</c:v>
                </c:pt>
                <c:pt idx="51">
                  <c:v>2253</c:v>
                </c:pt>
                <c:pt idx="52">
                  <c:v>2224</c:v>
                </c:pt>
                <c:pt idx="53">
                  <c:v>2152</c:v>
                </c:pt>
                <c:pt idx="54">
                  <c:v>2144</c:v>
                </c:pt>
                <c:pt idx="55">
                  <c:v>2252</c:v>
                </c:pt>
                <c:pt idx="56">
                  <c:v>2222</c:v>
                </c:pt>
                <c:pt idx="57">
                  <c:v>2164</c:v>
                </c:pt>
                <c:pt idx="58">
                  <c:v>2234</c:v>
                </c:pt>
                <c:pt idx="59">
                  <c:v>2340</c:v>
                </c:pt>
                <c:pt idx="60">
                  <c:v>2332</c:v>
                </c:pt>
                <c:pt idx="61">
                  <c:v>2231</c:v>
                </c:pt>
                <c:pt idx="62">
                  <c:v>2122</c:v>
                </c:pt>
                <c:pt idx="63">
                  <c:v>2157</c:v>
                </c:pt>
                <c:pt idx="64">
                  <c:v>2169</c:v>
                </c:pt>
                <c:pt idx="65">
                  <c:v>2259</c:v>
                </c:pt>
                <c:pt idx="66">
                  <c:v>2136</c:v>
                </c:pt>
                <c:pt idx="67">
                  <c:v>2071</c:v>
                </c:pt>
                <c:pt idx="68">
                  <c:v>2064</c:v>
                </c:pt>
                <c:pt idx="69">
                  <c:v>2211</c:v>
                </c:pt>
                <c:pt idx="70">
                  <c:v>2109</c:v>
                </c:pt>
                <c:pt idx="71">
                  <c:v>2196</c:v>
                </c:pt>
                <c:pt idx="72">
                  <c:v>2075</c:v>
                </c:pt>
                <c:pt idx="73">
                  <c:v>2162</c:v>
                </c:pt>
                <c:pt idx="74">
                  <c:v>2071</c:v>
                </c:pt>
                <c:pt idx="75">
                  <c:v>2078</c:v>
                </c:pt>
                <c:pt idx="76">
                  <c:v>2092</c:v>
                </c:pt>
                <c:pt idx="77">
                  <c:v>2213</c:v>
                </c:pt>
                <c:pt idx="78">
                  <c:v>2222</c:v>
                </c:pt>
                <c:pt idx="79">
                  <c:v>2117</c:v>
                </c:pt>
                <c:pt idx="80">
                  <c:v>2240</c:v>
                </c:pt>
                <c:pt idx="81">
                  <c:v>2254</c:v>
                </c:pt>
                <c:pt idx="82">
                  <c:v>2048</c:v>
                </c:pt>
                <c:pt idx="83">
                  <c:v>2073</c:v>
                </c:pt>
                <c:pt idx="84">
                  <c:v>2207</c:v>
                </c:pt>
                <c:pt idx="85">
                  <c:v>2192</c:v>
                </c:pt>
                <c:pt idx="86">
                  <c:v>2131</c:v>
                </c:pt>
                <c:pt idx="87">
                  <c:v>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FE-4ABD-883A-99757E21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dateAx>
        <c:axId val="445918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Offset val="100"/>
        <c:baseTimeUnit val="days"/>
      </c:date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dateAx>
        <c:axId val="630897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089362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Month!$B$2</c:f>
              <c:strCache>
                <c:ptCount val="1"/>
                <c:pt idx="0">
                  <c:v>Average of 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Month!$B$3:$B$5</c:f>
              <c:numCache>
                <c:formatCode>General</c:formatCode>
                <c:ptCount val="3"/>
                <c:pt idx="0">
                  <c:v>0.99998192284121123</c:v>
                </c:pt>
                <c:pt idx="1">
                  <c:v>0.99999709160983796</c:v>
                </c:pt>
                <c:pt idx="2">
                  <c:v>0.99999762891130395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6-4F58-A945-93A3CC86A6F0}"/>
            </c:ext>
          </c:extLst>
        </c:ser>
        <c:ser>
          <c:idx val="6"/>
          <c:order val="2"/>
          <c:tx>
            <c:strRef>
              <c:f>Month!$H$2</c:f>
              <c:strCache>
                <c:ptCount val="1"/>
                <c:pt idx="0">
                  <c:v>Average of Uptime (%) PSU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Month!$H$3:$H$5</c:f>
              <c:numCache>
                <c:formatCode>General</c:formatCode>
                <c:ptCount val="3"/>
                <c:pt idx="0">
                  <c:v>0.98978050511028981</c:v>
                </c:pt>
                <c:pt idx="1">
                  <c:v>0.99939437944309417</c:v>
                </c:pt>
                <c:pt idx="2">
                  <c:v>0.99570675060376168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6-4F58-A945-93A3CC86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/>
      </c:barChart>
      <c:lineChart>
        <c:grouping val="standard"/>
        <c:varyColors val="0"/>
        <c:ser>
          <c:idx val="2"/>
          <c:order val="1"/>
          <c:tx>
            <c:strRef>
              <c:f>Month!$D$2</c:f>
              <c:strCache>
                <c:ptCount val="1"/>
                <c:pt idx="0">
                  <c:v>Average of AISP Response(ms)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Month!$D$3:$D$5</c:f>
              <c:numCache>
                <c:formatCode>General</c:formatCode>
                <c:ptCount val="3"/>
                <c:pt idx="0">
                  <c:v>292.58064516129031</c:v>
                </c:pt>
                <c:pt idx="1">
                  <c:v>275.89999999999998</c:v>
                </c:pt>
                <c:pt idx="2">
                  <c:v>267.13333333333333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6-4F58-A945-93A3CC86A6F0}"/>
            </c:ext>
          </c:extLst>
        </c:ser>
        <c:ser>
          <c:idx val="8"/>
          <c:order val="3"/>
          <c:tx>
            <c:strRef>
              <c:f>Month!$K$2</c:f>
              <c:strCache>
                <c:ptCount val="1"/>
                <c:pt idx="0">
                  <c:v>Average of 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Month!$K$3:$K$5</c:f>
              <c:numCache>
                <c:formatCode>General</c:formatCode>
                <c:ptCount val="3"/>
                <c:pt idx="0">
                  <c:v>263.96774193548384</c:v>
                </c:pt>
                <c:pt idx="1">
                  <c:v>243.6</c:v>
                </c:pt>
                <c:pt idx="2">
                  <c:v>231.83333333333334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6-4F58-A945-93A3CC86A6F0}"/>
            </c:ext>
          </c:extLst>
        </c:ser>
        <c:ser>
          <c:idx val="9"/>
          <c:order val="4"/>
          <c:tx>
            <c:strRef>
              <c:f>Month!$J$2</c:f>
              <c:strCache>
                <c:ptCount val="1"/>
                <c:pt idx="0">
                  <c:v>Average of 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Month!$J$3:$J$5</c:f>
              <c:numCache>
                <c:formatCode>General</c:formatCode>
                <c:ptCount val="3"/>
                <c:pt idx="0">
                  <c:v>415.77419354838707</c:v>
                </c:pt>
                <c:pt idx="1">
                  <c:v>412.76666666666665</c:v>
                </c:pt>
                <c:pt idx="2">
                  <c:v>403.6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6-4F58-A945-93A3CC86A6F0}"/>
            </c:ext>
          </c:extLst>
        </c:ser>
        <c:ser>
          <c:idx val="1"/>
          <c:order val="5"/>
          <c:tx>
            <c:strRef>
              <c:f>Month!$L$2</c:f>
              <c:strCache>
                <c:ptCount val="1"/>
                <c:pt idx="0">
                  <c:v>Average of BT MT Payment (ms)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Month!$L$3:$L$5</c:f>
              <c:numCache>
                <c:formatCode>General</c:formatCode>
                <c:ptCount val="3"/>
                <c:pt idx="0">
                  <c:v>2168.6451612903224</c:v>
                </c:pt>
                <c:pt idx="1">
                  <c:v>2179.0666666666666</c:v>
                </c:pt>
                <c:pt idx="2">
                  <c:v>2149.0666666666666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A-44B9-9409-18863CC7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catAx>
        <c:axId val="44591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Algn val="ctr"/>
        <c:lblOffset val="100"/>
        <c:noMultiLvlLbl val="0"/>
      </c:cat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catAx>
        <c:axId val="63089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893624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tabSelected="1"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82220A-EC37-481A-A796-B078B53F79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ho, Antonio" refreshedDate="46036.587155671295" createdVersion="8" refreshedVersion="8" minRefreshableVersion="3" recordCount="91" xr:uid="{A7E48703-09B3-473F-92C5-DE7D33FC50FB}">
  <cacheSource type="worksheet">
    <worksheetSource ref="A2:L93" sheet="Day"/>
  </cacheSource>
  <cacheFields count="13">
    <cacheField name="Date" numFmtId="14">
      <sharedItems containsSemiMixedTypes="0" containsNonDate="0" containsDate="1" containsString="0" minDate="2025-10-01T00:00:00" maxDate="2025-12-31T00:00:00" count="91"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  <d v="2025-11-04T00:00:00"/>
        <d v="2025-11-05T00:00:00"/>
        <d v="2025-11-06T00:00:00"/>
        <d v="2025-11-07T00:00:00"/>
        <d v="2025-11-08T00:00:00"/>
        <d v="2025-11-09T00:00:00"/>
        <d v="2025-11-10T00:00:00"/>
        <d v="2025-11-11T00:00:00"/>
        <d v="2025-11-12T00:00:00"/>
        <d v="2025-11-13T00:00:00"/>
        <d v="2025-11-14T00:00:00"/>
        <d v="2025-11-15T00:00:00"/>
        <d v="2025-11-16T00:00:00"/>
        <d v="2025-11-17T00:00:00"/>
        <d v="2025-11-18T00:00:00"/>
        <d v="2025-11-19T00:00:00"/>
        <d v="2025-11-20T00:00:00"/>
        <d v="2025-11-21T00:00:00"/>
        <d v="2025-11-22T00:00:00"/>
        <d v="2025-11-23T00:00:00"/>
        <d v="2025-11-24T00:00:00"/>
        <d v="2025-11-25T00:00:00"/>
        <d v="2025-11-26T00:00:00"/>
        <d v="2025-11-27T00:00:00"/>
        <d v="2025-11-28T00:00:00"/>
        <d v="2025-11-29T00:00:00"/>
        <d v="2025-11-30T00:00:00"/>
        <d v="2025-12-01T00:00:00"/>
        <d v="2025-12-02T00:00:00"/>
        <d v="2025-12-03T00:00:00"/>
        <d v="2025-12-04T00:00:00"/>
        <d v="2025-12-05T00:00:00"/>
        <d v="2025-12-06T00:00:00"/>
        <d v="2025-12-07T00:00:00"/>
        <d v="2025-12-08T00:00:00"/>
        <d v="2025-12-09T00:00:00"/>
        <d v="2025-12-10T00:00:00"/>
        <d v="2025-12-11T00:00:00"/>
        <d v="2025-12-12T00:00:00"/>
        <d v="2025-12-13T00:00:00"/>
        <d v="2025-12-14T00:00:00"/>
        <d v="2025-12-15T00:00:00"/>
        <d v="2025-12-16T00:00:00"/>
        <d v="2025-12-17T00:00:00"/>
        <d v="2025-12-18T00:00:00"/>
        <d v="2025-12-19T00:00:00"/>
        <d v="2025-12-20T00:00:00"/>
        <d v="2025-12-21T00:00:00"/>
        <d v="2025-12-22T00:00:00"/>
        <d v="2025-12-23T00:00:00"/>
        <d v="2025-12-24T00:00:00"/>
        <d v="2025-12-25T00:00:00"/>
        <d v="2025-12-26T00:00:00"/>
        <d v="2025-12-27T00:00:00"/>
        <d v="2025-12-28T00:00:00"/>
        <d v="2025-12-29T00:00:00"/>
        <d v="2025-12-30T00:00:00"/>
      </sharedItems>
      <fieldGroup par="12" base="0">
        <rangePr groupBy="days" startDate="2025-10-01T00:00:00" endDate="2025-12-31T00:00:00"/>
        <groupItems count="368">
          <s v="&lt;01/10/2025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1/12/2025"/>
        </groupItems>
      </fieldGroup>
    </cacheField>
    <cacheField name="Uptime (%)" numFmtId="10">
      <sharedItems containsSemiMixedTypes="0" containsString="0" containsNumber="1" minValue="0.99948771351273102" maxValue="1"/>
    </cacheField>
    <cacheField name="Downtime (%)" numFmtId="10">
      <sharedItems containsSemiMixedTypes="0" containsString="0" containsNumber="1" minValue="0" maxValue="5.1228648726897585E-4"/>
    </cacheField>
    <cacheField name="AISP Response(ms)" numFmtId="0">
      <sharedItems containsSemiMixedTypes="0" containsString="0" containsNumber="1" containsInteger="1" minValue="253" maxValue="319"/>
    </cacheField>
    <cacheField name="Requests" numFmtId="0">
      <sharedItems containsSemiMixedTypes="0" containsString="0" containsNumber="1" containsInteger="1" minValue="506415" maxValue="732357"/>
    </cacheField>
    <cacheField name="Errors" numFmtId="0">
      <sharedItems containsSemiMixedTypes="0" containsString="0" containsNumber="1" containsInteger="1" minValue="101" maxValue="706"/>
    </cacheField>
    <cacheField name="Error Rate(%)" numFmtId="10">
      <sharedItems containsSemiMixedTypes="0" containsString="0" containsNumber="1" minValue="1.78210030225127E-4" maxValue="1.1826944661290401E-3"/>
    </cacheField>
    <cacheField name="Uptime (%)2" numFmtId="10">
      <sharedItems containsSemiMixedTypes="0" containsString="0" containsNumber="1" minValue="0.78640403317534702" maxValue="1"/>
    </cacheField>
    <cacheField name="Downtime (%)2" numFmtId="10">
      <sharedItems containsSemiMixedTypes="0" containsString="0" containsNumber="1" minValue="0" maxValue="0.21359596682465298"/>
    </cacheField>
    <cacheField name="AISP Response (ms) Web" numFmtId="0">
      <sharedItems containsSemiMixedTypes="0" containsString="0" containsNumber="1" containsInteger="1" minValue="331" maxValue="517"/>
    </cacheField>
    <cacheField name="AISP Response (ms) Mobile" numFmtId="0">
      <sharedItems containsSemiMixedTypes="0" containsString="0" containsNumber="1" containsInteger="1" minValue="208" maxValue="305"/>
    </cacheField>
    <cacheField name="BT MT Payment (ms)" numFmtId="0">
      <sharedItems containsSemiMixedTypes="0" containsString="0" containsNumber="1" containsInteger="1" minValue="2048" maxValue="2363"/>
    </cacheField>
    <cacheField name="Months" numFmtId="0" databaseField="0">
      <fieldGroup base="0">
        <rangePr groupBy="months" startDate="2025-10-01T00:00:00" endDate="2025-12-31T00:00:00"/>
        <groupItems count="14">
          <s v="&lt;01/10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1/1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x v="0"/>
    <n v="1"/>
    <n v="0"/>
    <n v="319"/>
    <n v="694599"/>
    <n v="259"/>
    <n v="3.7287701249209999E-4"/>
    <n v="1"/>
    <n v="0"/>
    <n v="424"/>
    <n v="288"/>
    <n v="2094"/>
  </r>
  <r>
    <x v="1"/>
    <n v="1"/>
    <n v="0"/>
    <n v="298"/>
    <n v="672873"/>
    <n v="200"/>
    <n v="2.9723291022228597E-4"/>
    <n v="1"/>
    <n v="0"/>
    <n v="436"/>
    <n v="275"/>
    <n v="2219"/>
  </r>
  <r>
    <x v="2"/>
    <n v="1"/>
    <n v="0"/>
    <n v="302"/>
    <n v="646666"/>
    <n v="144"/>
    <n v="2.2268064193880599E-4"/>
    <n v="1"/>
    <n v="0"/>
    <n v="476"/>
    <n v="275"/>
    <n v="2363"/>
  </r>
  <r>
    <x v="3"/>
    <n v="1"/>
    <n v="0"/>
    <n v="279"/>
    <n v="632106"/>
    <n v="156"/>
    <n v="2.4679405036497E-4"/>
    <n v="1"/>
    <n v="0"/>
    <n v="382"/>
    <n v="246"/>
    <n v="2175"/>
  </r>
  <r>
    <x v="4"/>
    <n v="1"/>
    <n v="0"/>
    <n v="275"/>
    <n v="622662"/>
    <n v="145"/>
    <n v="2.3287112430178799E-4"/>
    <n v="1"/>
    <n v="0"/>
    <n v="343"/>
    <n v="241"/>
    <n v="2105"/>
  </r>
  <r>
    <x v="5"/>
    <n v="1"/>
    <n v="0"/>
    <n v="301"/>
    <n v="620023"/>
    <n v="141"/>
    <n v="2.27410918627212E-4"/>
    <n v="1"/>
    <n v="0"/>
    <n v="393"/>
    <n v="275"/>
    <n v="2058"/>
  </r>
  <r>
    <x v="6"/>
    <n v="0.99999801060532401"/>
    <n v="1.9893946759941272E-6"/>
    <n v="308"/>
    <n v="608149"/>
    <n v="393"/>
    <n v="6.4622321174580603E-4"/>
    <n v="1"/>
    <n v="0"/>
    <n v="418"/>
    <n v="269"/>
    <n v="2091"/>
  </r>
  <r>
    <x v="7"/>
    <n v="1"/>
    <n v="0"/>
    <n v="295"/>
    <n v="611441"/>
    <n v="162"/>
    <n v="2.6494788540513302E-4"/>
    <n v="1"/>
    <n v="0"/>
    <n v="407"/>
    <n v="278"/>
    <n v="2211"/>
  </r>
  <r>
    <x v="8"/>
    <n v="0.99948771351273102"/>
    <n v="5.1228648726897585E-4"/>
    <n v="299"/>
    <n v="596942"/>
    <n v="706"/>
    <n v="1.1826944661290401E-3"/>
    <n v="0.99998842592592596"/>
    <n v="1.1574074074038876E-5"/>
    <n v="430"/>
    <n v="280"/>
    <n v="2226"/>
  </r>
  <r>
    <x v="9"/>
    <n v="1"/>
    <n v="0"/>
    <n v="300"/>
    <n v="611523"/>
    <n v="147"/>
    <n v="2.4038343610951701E-4"/>
    <n v="1"/>
    <n v="0"/>
    <n v="410"/>
    <n v="264"/>
    <n v="2141"/>
  </r>
  <r>
    <x v="10"/>
    <n v="1"/>
    <n v="0"/>
    <n v="287"/>
    <n v="575971"/>
    <n v="111"/>
    <n v="1.9271803615112599E-4"/>
    <n v="1"/>
    <n v="0"/>
    <n v="364"/>
    <n v="242"/>
    <n v="2147"/>
  </r>
  <r>
    <x v="11"/>
    <n v="1"/>
    <n v="0"/>
    <n v="282"/>
    <n v="569917"/>
    <n v="119"/>
    <n v="2.0880233437500499E-4"/>
    <n v="1"/>
    <n v="0"/>
    <n v="339"/>
    <n v="239"/>
    <n v="2127"/>
  </r>
  <r>
    <x v="12"/>
    <n v="1"/>
    <n v="0"/>
    <n v="289"/>
    <n v="594066"/>
    <n v="115"/>
    <n v="1.93581184582184E-4"/>
    <n v="1"/>
    <n v="0"/>
    <n v="399"/>
    <n v="271"/>
    <n v="2156"/>
  </r>
  <r>
    <x v="13"/>
    <n v="1"/>
    <n v="0"/>
    <n v="291"/>
    <n v="585403"/>
    <n v="130"/>
    <n v="2.2206924118940301E-4"/>
    <n v="1"/>
    <n v="0"/>
    <n v="449"/>
    <n v="280"/>
    <n v="2305"/>
  </r>
  <r>
    <x v="14"/>
    <n v="1"/>
    <n v="0"/>
    <n v="293"/>
    <n v="593769"/>
    <n v="217"/>
    <n v="3.6546198942686501E-4"/>
    <n v="1"/>
    <n v="0"/>
    <n v="422"/>
    <n v="273"/>
    <n v="2163"/>
  </r>
  <r>
    <x v="15"/>
    <n v="1"/>
    <n v="0"/>
    <n v="288"/>
    <n v="597337"/>
    <n v="140"/>
    <n v="2.3437356132300499E-4"/>
    <n v="0.99544903225057901"/>
    <n v="4.5509677494209866E-3"/>
    <n v="418"/>
    <n v="262"/>
    <n v="2195"/>
  </r>
  <r>
    <x v="16"/>
    <n v="1"/>
    <n v="0"/>
    <n v="297"/>
    <n v="591461"/>
    <n v="192"/>
    <n v="3.2461988195333301E-4"/>
    <n v="0.78640403317534702"/>
    <n v="0.21359596682465298"/>
    <n v="416"/>
    <n v="266"/>
    <n v="2112"/>
  </r>
  <r>
    <x v="17"/>
    <n v="1"/>
    <n v="0"/>
    <n v="290"/>
    <n v="576438"/>
    <n v="188"/>
    <n v="3.2614088592355098E-4"/>
    <n v="1"/>
    <n v="0"/>
    <n v="368"/>
    <n v="243"/>
    <n v="2207"/>
  </r>
  <r>
    <x v="18"/>
    <n v="1"/>
    <n v="0"/>
    <n v="275"/>
    <n v="565787"/>
    <n v="125"/>
    <n v="2.20931198489891E-4"/>
    <n v="1"/>
    <n v="0"/>
    <n v="350"/>
    <n v="241"/>
    <n v="2217"/>
  </r>
  <r>
    <x v="19"/>
    <n v="0.99995388395949103"/>
    <n v="4.6116040508970002E-5"/>
    <n v="301"/>
    <n v="605023"/>
    <n v="422"/>
    <n v="6.9749414485069199E-4"/>
    <n v="0.99998842592592596"/>
    <n v="1.1574074074038876E-5"/>
    <n v="420"/>
    <n v="295"/>
    <n v="2153"/>
  </r>
  <r>
    <x v="20"/>
    <n v="1"/>
    <n v="0"/>
    <n v="297"/>
    <n v="590209"/>
    <n v="197"/>
    <n v="3.33780067738716E-4"/>
    <n v="1"/>
    <n v="0"/>
    <n v="464"/>
    <n v="283"/>
    <n v="2116"/>
  </r>
  <r>
    <x v="21"/>
    <n v="1"/>
    <n v="0"/>
    <n v="294"/>
    <n v="591177"/>
    <n v="174"/>
    <n v="2.9432809463155699E-4"/>
    <n v="1"/>
    <n v="0"/>
    <n v="421"/>
    <n v="274"/>
    <n v="2215"/>
  </r>
  <r>
    <x v="22"/>
    <n v="1"/>
    <n v="0"/>
    <n v="296"/>
    <n v="598453"/>
    <n v="161"/>
    <n v="2.6902697454938001E-4"/>
    <n v="1"/>
    <n v="0"/>
    <n v="436"/>
    <n v="271"/>
    <n v="2188"/>
  </r>
  <r>
    <x v="23"/>
    <n v="1"/>
    <n v="0"/>
    <n v="295"/>
    <n v="608352"/>
    <n v="210"/>
    <n v="3.4519488717058499E-4"/>
    <n v="1"/>
    <n v="0"/>
    <n v="489"/>
    <n v="265"/>
    <n v="2099"/>
  </r>
  <r>
    <x v="24"/>
    <n v="1"/>
    <n v="0"/>
    <n v="280"/>
    <n v="572969"/>
    <n v="152"/>
    <n v="2.6528485834312202E-4"/>
    <n v="1"/>
    <n v="0"/>
    <n v="383"/>
    <n v="238"/>
    <n v="2122"/>
  </r>
  <r>
    <x v="25"/>
    <n v="1"/>
    <n v="0"/>
    <n v="276"/>
    <n v="569171"/>
    <n v="144"/>
    <n v="2.5299953792445499E-4"/>
    <n v="0.99998842592592596"/>
    <n v="1.1574074074038876E-5"/>
    <n v="359"/>
    <n v="236"/>
    <n v="2198"/>
  </r>
  <r>
    <x v="26"/>
    <n v="1"/>
    <n v="0"/>
    <n v="292"/>
    <n v="611177"/>
    <n v="176"/>
    <n v="2.8796895171120598E-4"/>
    <n v="1"/>
    <n v="0"/>
    <n v="430"/>
    <n v="267"/>
    <n v="2071"/>
  </r>
  <r>
    <x v="27"/>
    <n v="1"/>
    <n v="0"/>
    <n v="295"/>
    <n v="608225"/>
    <n v="180"/>
    <n v="2.9594311315713802E-4"/>
    <n v="1"/>
    <n v="0"/>
    <n v="479"/>
    <n v="267"/>
    <n v="2185"/>
  </r>
  <r>
    <x v="28"/>
    <n v="1"/>
    <n v="0"/>
    <n v="288"/>
    <n v="581571"/>
    <n v="155"/>
    <n v="2.6651947913496402E-4"/>
    <n v="0.90137731521527698"/>
    <n v="9.8622684784723025E-2"/>
    <n v="415"/>
    <n v="266"/>
    <n v="2189"/>
  </r>
  <r>
    <x v="29"/>
    <n v="1"/>
    <n v="0"/>
    <n v="296"/>
    <n v="608056"/>
    <n v="207"/>
    <n v="3.4042917099740802E-4"/>
    <n v="1"/>
    <n v="0"/>
    <n v="460"/>
    <n v="261"/>
    <n v="2211"/>
  </r>
  <r>
    <x v="30"/>
    <n v="1"/>
    <n v="0"/>
    <n v="292"/>
    <n v="618469"/>
    <n v="150"/>
    <n v="2.4253438733388399E-4"/>
    <n v="1"/>
    <n v="0"/>
    <n v="489"/>
    <n v="252"/>
    <n v="2169"/>
  </r>
  <r>
    <x v="31"/>
    <n v="1"/>
    <n v="0"/>
    <n v="280"/>
    <n v="591835"/>
    <n v="126"/>
    <n v="2.1289717573310101E-4"/>
    <n v="1"/>
    <n v="0"/>
    <n v="415"/>
    <n v="235"/>
    <n v="2053"/>
  </r>
  <r>
    <x v="32"/>
    <n v="1"/>
    <n v="0"/>
    <n v="277"/>
    <n v="559560"/>
    <n v="101"/>
    <n v="1.8049896347129899E-4"/>
    <n v="1"/>
    <n v="0"/>
    <n v="362"/>
    <n v="230"/>
    <n v="2063"/>
  </r>
  <r>
    <x v="33"/>
    <n v="0.99997760429282401"/>
    <n v="2.2395707175992818E-5"/>
    <n v="304"/>
    <n v="607784"/>
    <n v="352"/>
    <n v="5.7915312018743499E-4"/>
    <n v="0.99444444466955995"/>
    <n v="5.555555330440054E-3"/>
    <n v="467"/>
    <n v="305"/>
    <n v="2170"/>
  </r>
  <r>
    <x v="34"/>
    <n v="1"/>
    <n v="0"/>
    <n v="301"/>
    <n v="544031"/>
    <n v="140"/>
    <n v="2.5733827667908602E-4"/>
    <n v="0.98743902195659705"/>
    <n v="1.2560978043402948E-2"/>
    <n v="511"/>
    <n v="273"/>
    <n v="2146"/>
  </r>
  <r>
    <x v="35"/>
    <n v="1"/>
    <n v="0"/>
    <n v="306"/>
    <n v="535668"/>
    <n v="153"/>
    <n v="2.8562467797217699E-4"/>
    <n v="1"/>
    <n v="0"/>
    <n v="459"/>
    <n v="268"/>
    <n v="2172"/>
  </r>
  <r>
    <x v="36"/>
    <n v="1"/>
    <n v="0"/>
    <n v="293"/>
    <n v="578319"/>
    <n v="159"/>
    <n v="2.7493476783574503E-4"/>
    <n v="1"/>
    <n v="0"/>
    <n v="443"/>
    <n v="262"/>
    <n v="2234"/>
  </r>
  <r>
    <x v="37"/>
    <n v="1"/>
    <n v="0"/>
    <n v="296"/>
    <n v="576895"/>
    <n v="187"/>
    <n v="3.2414910858995103E-4"/>
    <n v="1"/>
    <n v="0"/>
    <n v="445"/>
    <n v="257"/>
    <n v="2122"/>
  </r>
  <r>
    <x v="38"/>
    <n v="1"/>
    <n v="0"/>
    <n v="290"/>
    <n v="561123"/>
    <n v="141"/>
    <n v="2.5128180452414198E-4"/>
    <n v="0.99999421296296298"/>
    <n v="5.7870370370194379E-6"/>
    <n v="394"/>
    <n v="235"/>
    <n v="2102"/>
  </r>
  <r>
    <x v="39"/>
    <n v="1"/>
    <n v="0"/>
    <n v="281"/>
    <n v="556641"/>
    <n v="159"/>
    <n v="2.8564191283071097E-4"/>
    <n v="0.99998842592592596"/>
    <n v="1.1574074074038876E-5"/>
    <n v="362"/>
    <n v="230"/>
    <n v="2079"/>
  </r>
  <r>
    <x v="40"/>
    <n v="1"/>
    <n v="0"/>
    <n v="284"/>
    <n v="656078"/>
    <n v="145"/>
    <n v="2.2101030670133699E-4"/>
    <n v="1"/>
    <n v="0"/>
    <n v="457"/>
    <n v="255"/>
    <n v="2104"/>
  </r>
  <r>
    <x v="41"/>
    <n v="1"/>
    <n v="0"/>
    <n v="267"/>
    <n v="588584"/>
    <n v="146"/>
    <n v="2.4805295420874502E-4"/>
    <n v="1"/>
    <n v="0"/>
    <n v="452"/>
    <n v="254"/>
    <n v="2187"/>
  </r>
  <r>
    <x v="42"/>
    <n v="1"/>
    <n v="0"/>
    <n v="273"/>
    <n v="577331"/>
    <n v="214"/>
    <n v="3.70671244052372E-4"/>
    <n v="1"/>
    <n v="0"/>
    <n v="403"/>
    <n v="249"/>
    <n v="2080"/>
  </r>
  <r>
    <x v="43"/>
    <n v="1"/>
    <n v="0"/>
    <n v="271"/>
    <n v="575249"/>
    <n v="140"/>
    <n v="2.4337286983549701E-4"/>
    <n v="0.99999421296296298"/>
    <n v="5.7870370370194379E-6"/>
    <n v="391"/>
    <n v="244"/>
    <n v="2151"/>
  </r>
  <r>
    <x v="44"/>
    <n v="1"/>
    <n v="0"/>
    <n v="271"/>
    <n v="581116"/>
    <n v="115"/>
    <n v="1.9789508463026299E-4"/>
    <n v="1"/>
    <n v="0"/>
    <n v="425"/>
    <n v="242"/>
    <n v="2132"/>
  </r>
  <r>
    <x v="45"/>
    <n v="1"/>
    <n v="0"/>
    <n v="256"/>
    <n v="564033"/>
    <n v="112"/>
    <n v="1.9856994182964501E-4"/>
    <n v="1"/>
    <n v="0"/>
    <n v="365"/>
    <n v="219"/>
    <n v="2193"/>
  </r>
  <r>
    <x v="46"/>
    <n v="1"/>
    <n v="0"/>
    <n v="256"/>
    <n v="551920"/>
    <n v="114"/>
    <n v="2.0655167415567499E-4"/>
    <n v="1"/>
    <n v="0"/>
    <n v="338"/>
    <n v="213"/>
    <n v="2205"/>
  </r>
  <r>
    <x v="47"/>
    <n v="1"/>
    <n v="0"/>
    <n v="263"/>
    <n v="554446"/>
    <n v="117"/>
    <n v="2.1102145204402199E-4"/>
    <n v="1"/>
    <n v="0"/>
    <n v="407"/>
    <n v="240"/>
    <n v="2232"/>
  </r>
  <r>
    <x v="48"/>
    <n v="0.99999771670138904"/>
    <n v="2.2832986109611042E-6"/>
    <n v="269"/>
    <n v="562963"/>
    <n v="238"/>
    <n v="4.2276313008137302E-4"/>
    <n v="1"/>
    <n v="0"/>
    <n v="451"/>
    <n v="252"/>
    <n v="2247"/>
  </r>
  <r>
    <x v="49"/>
    <n v="1"/>
    <n v="0"/>
    <n v="270"/>
    <n v="571269"/>
    <n v="112"/>
    <n v="1.9605474828846001E-4"/>
    <n v="1"/>
    <n v="0"/>
    <n v="386"/>
    <n v="240"/>
    <n v="2129"/>
  </r>
  <r>
    <x v="50"/>
    <n v="0.99993742730092605"/>
    <n v="6.2572699073948357E-5"/>
    <n v="268"/>
    <n v="561239"/>
    <n v="591"/>
    <n v="1.0530273199118401E-3"/>
    <n v="0.99997685185185103"/>
    <n v="2.314814814896593E-5"/>
    <n v="416"/>
    <n v="250"/>
    <n v="2254"/>
  </r>
  <r>
    <x v="51"/>
    <n v="1"/>
    <n v="0"/>
    <n v="270"/>
    <n v="564579"/>
    <n v="202"/>
    <n v="3.5778872398725399E-4"/>
    <n v="0.99999421296296298"/>
    <n v="5.7870370370194379E-6"/>
    <n v="406"/>
    <n v="243"/>
    <n v="2253"/>
  </r>
  <r>
    <x v="52"/>
    <n v="1"/>
    <n v="0"/>
    <n v="263"/>
    <n v="543751"/>
    <n v="112"/>
    <n v="2.0597663268665301E-4"/>
    <n v="1"/>
    <n v="0"/>
    <n v="362"/>
    <n v="221"/>
    <n v="2224"/>
  </r>
  <r>
    <x v="53"/>
    <n v="1"/>
    <n v="0"/>
    <n v="264"/>
    <n v="542846"/>
    <n v="159"/>
    <n v="2.9290074901537502E-4"/>
    <n v="1"/>
    <n v="0"/>
    <n v="344"/>
    <n v="218"/>
    <n v="2152"/>
  </r>
  <r>
    <x v="54"/>
    <n v="1"/>
    <n v="0"/>
    <n v="272"/>
    <n v="571414"/>
    <n v="149"/>
    <n v="2.6075664929455699E-4"/>
    <n v="1"/>
    <n v="0"/>
    <n v="410"/>
    <n v="248"/>
    <n v="2144"/>
  </r>
  <r>
    <x v="55"/>
    <n v="1"/>
    <n v="0"/>
    <n v="276"/>
    <n v="574249"/>
    <n v="112"/>
    <n v="1.95037344427243E-4"/>
    <n v="1"/>
    <n v="0"/>
    <n v="432"/>
    <n v="249"/>
    <n v="2252"/>
  </r>
  <r>
    <x v="56"/>
    <n v="1"/>
    <n v="0"/>
    <n v="272"/>
    <n v="572030"/>
    <n v="156"/>
    <n v="2.7271296959949698E-4"/>
    <n v="1"/>
    <n v="0"/>
    <n v="393"/>
    <n v="239"/>
    <n v="2222"/>
  </r>
  <r>
    <x v="57"/>
    <n v="1"/>
    <n v="0"/>
    <n v="277"/>
    <n v="592616"/>
    <n v="137"/>
    <n v="2.3117836845444601E-4"/>
    <n v="1"/>
    <n v="0"/>
    <n v="436"/>
    <n v="240"/>
    <n v="2164"/>
  </r>
  <r>
    <x v="58"/>
    <n v="1"/>
    <n v="0"/>
    <n v="289"/>
    <n v="608085"/>
    <n v="152"/>
    <n v="2.4996505422761599E-4"/>
    <n v="1"/>
    <n v="0"/>
    <n v="517"/>
    <n v="263"/>
    <n v="2234"/>
  </r>
  <r>
    <x v="59"/>
    <n v="1"/>
    <n v="0"/>
    <n v="260"/>
    <n v="561152"/>
    <n v="102"/>
    <n v="1.8176893248175201E-4"/>
    <n v="1"/>
    <n v="0"/>
    <n v="378"/>
    <n v="218"/>
    <n v="2340"/>
  </r>
  <r>
    <x v="60"/>
    <n v="1"/>
    <n v="0"/>
    <n v="258"/>
    <n v="553040"/>
    <n v="111"/>
    <n v="2.00708809489368E-4"/>
    <n v="1"/>
    <n v="0"/>
    <n v="356"/>
    <n v="216"/>
    <n v="2332"/>
  </r>
  <r>
    <x v="61"/>
    <n v="1"/>
    <n v="0"/>
    <n v="274"/>
    <n v="616069"/>
    <n v="185"/>
    <n v="3.0029103882844301E-4"/>
    <n v="1"/>
    <n v="0"/>
    <n v="494"/>
    <n v="251"/>
    <n v="2231"/>
  </r>
  <r>
    <x v="62"/>
    <n v="1"/>
    <n v="0"/>
    <n v="271"/>
    <n v="574791"/>
    <n v="141"/>
    <n v="2.4530655490430402E-4"/>
    <n v="0.99998263888888905"/>
    <n v="1.7361111110947292E-5"/>
    <n v="449"/>
    <n v="241"/>
    <n v="2122"/>
  </r>
  <r>
    <x v="63"/>
    <n v="1"/>
    <n v="0"/>
    <n v="270"/>
    <n v="566747"/>
    <n v="101"/>
    <n v="1.78210030225127E-4"/>
    <n v="1"/>
    <n v="0"/>
    <n v="418"/>
    <n v="238"/>
    <n v="2157"/>
  </r>
  <r>
    <x v="64"/>
    <n v="0.99999178275925904"/>
    <n v="8.2172407409597525E-6"/>
    <n v="271"/>
    <n v="588211"/>
    <n v="160"/>
    <n v="2.72011234063967E-4"/>
    <n v="1"/>
    <n v="0"/>
    <n v="441"/>
    <n v="243"/>
    <n v="2169"/>
  </r>
  <r>
    <x v="65"/>
    <n v="1"/>
    <n v="0"/>
    <n v="270"/>
    <n v="612855"/>
    <n v="159"/>
    <n v="2.5944146657855402E-4"/>
    <n v="0.871237240335069"/>
    <n v="0.128762759664931"/>
    <n v="455"/>
    <n v="246"/>
    <n v="2259"/>
  </r>
  <r>
    <x v="66"/>
    <n v="1"/>
    <n v="0"/>
    <n v="257"/>
    <n v="576018"/>
    <n v="145"/>
    <n v="2.5172824460346698E-4"/>
    <n v="1"/>
    <n v="0"/>
    <n v="352"/>
    <n v="215"/>
    <n v="2136"/>
  </r>
  <r>
    <x v="67"/>
    <n v="1"/>
    <n v="0"/>
    <n v="253"/>
    <n v="568712"/>
    <n v="121"/>
    <n v="2.12761468018962E-4"/>
    <n v="1"/>
    <n v="0"/>
    <n v="338"/>
    <n v="212"/>
    <n v="2071"/>
  </r>
  <r>
    <x v="68"/>
    <n v="0.999968894041667"/>
    <n v="3.1105958332999784E-5"/>
    <n v="267"/>
    <n v="596819"/>
    <n v="594"/>
    <n v="9.9527662490637905E-4"/>
    <n v="1"/>
    <n v="0"/>
    <n v="405"/>
    <n v="233"/>
    <n v="2064"/>
  </r>
  <r>
    <x v="69"/>
    <n v="1"/>
    <n v="0"/>
    <n v="268"/>
    <n v="591335"/>
    <n v="219"/>
    <n v="3.7034844884879098E-4"/>
    <n v="1"/>
    <n v="0"/>
    <n v="439"/>
    <n v="240"/>
    <n v="2211"/>
  </r>
  <r>
    <x v="70"/>
    <n v="1"/>
    <n v="0"/>
    <n v="290"/>
    <n v="592283"/>
    <n v="169"/>
    <n v="2.85336570524563E-4"/>
    <n v="1"/>
    <n v="0"/>
    <n v="390"/>
    <n v="237"/>
    <n v="2109"/>
  </r>
  <r>
    <x v="71"/>
    <n v="1"/>
    <n v="0"/>
    <n v="269"/>
    <n v="587324"/>
    <n v="328"/>
    <n v="5.5846517424794503E-4"/>
    <n v="1"/>
    <n v="0"/>
    <n v="379"/>
    <n v="232"/>
    <n v="2196"/>
  </r>
  <r>
    <x v="72"/>
    <n v="1"/>
    <n v="0"/>
    <n v="268"/>
    <n v="591133"/>
    <n v="220"/>
    <n v="3.7216666976805601E-4"/>
    <n v="1"/>
    <n v="0"/>
    <n v="403"/>
    <n v="233"/>
    <n v="2075"/>
  </r>
  <r>
    <x v="73"/>
    <n v="1"/>
    <n v="0"/>
    <n v="259"/>
    <n v="564766"/>
    <n v="158"/>
    <n v="2.7976188368280001E-4"/>
    <n v="1"/>
    <n v="0"/>
    <n v="349"/>
    <n v="215"/>
    <n v="2162"/>
  </r>
  <r>
    <x v="74"/>
    <n v="1"/>
    <n v="0"/>
    <n v="268"/>
    <n v="562310"/>
    <n v="183"/>
    <n v="3.2544326083477101E-4"/>
    <n v="1"/>
    <n v="0"/>
    <n v="331"/>
    <n v="216"/>
    <n v="2071"/>
  </r>
  <r>
    <x v="75"/>
    <n v="1"/>
    <n v="0"/>
    <n v="267"/>
    <n v="609462"/>
    <n v="168"/>
    <n v="2.7565295293225799E-4"/>
    <n v="1"/>
    <n v="0"/>
    <n v="399"/>
    <n v="246"/>
    <n v="2078"/>
  </r>
  <r>
    <x v="76"/>
    <n v="1"/>
    <n v="0"/>
    <n v="273"/>
    <n v="648413"/>
    <n v="311"/>
    <n v="4.7963257985265598E-4"/>
    <n v="1"/>
    <n v="0"/>
    <n v="425"/>
    <n v="243"/>
    <n v="2092"/>
  </r>
  <r>
    <x v="77"/>
    <n v="1"/>
    <n v="0"/>
    <n v="270"/>
    <n v="732357"/>
    <n v="201"/>
    <n v="2.7445631024213598E-4"/>
    <n v="1"/>
    <n v="0"/>
    <n v="399"/>
    <n v="242"/>
    <n v="2213"/>
  </r>
  <r>
    <x v="78"/>
    <n v="0.99999602152314804"/>
    <n v="3.9784768519623981E-6"/>
    <n v="265"/>
    <n v="644626"/>
    <n v="280"/>
    <n v="4.3436038881459902E-4"/>
    <n v="1"/>
    <n v="0"/>
    <n v="366"/>
    <n v="241"/>
    <n v="2222"/>
  </r>
  <r>
    <x v="79"/>
    <n v="1"/>
    <n v="0"/>
    <n v="269"/>
    <n v="609373"/>
    <n v="226"/>
    <n v="3.7087301209604002E-4"/>
    <n v="1"/>
    <n v="0"/>
    <n v="424"/>
    <n v="241"/>
    <n v="2117"/>
  </r>
  <r>
    <x v="80"/>
    <n v="1"/>
    <n v="0"/>
    <n v="262"/>
    <n v="570282"/>
    <n v="156"/>
    <n v="2.7354887581933099E-4"/>
    <n v="1"/>
    <n v="0"/>
    <n v="367"/>
    <n v="217"/>
    <n v="2240"/>
  </r>
  <r>
    <x v="81"/>
    <n v="1"/>
    <n v="0"/>
    <n v="259"/>
    <n v="560794"/>
    <n v="158"/>
    <n v="2.81743385271597E-4"/>
    <n v="1"/>
    <n v="0"/>
    <n v="341"/>
    <n v="216"/>
    <n v="2254"/>
  </r>
  <r>
    <x v="82"/>
    <n v="1"/>
    <n v="0"/>
    <n v="268"/>
    <n v="605504"/>
    <n v="198"/>
    <n v="3.2700031709121698E-4"/>
    <n v="1"/>
    <n v="0"/>
    <n v="422"/>
    <n v="243"/>
    <n v="2048"/>
  </r>
  <r>
    <x v="83"/>
    <n v="0.99997721266782402"/>
    <n v="2.2787332175977504E-5"/>
    <n v="269"/>
    <n v="589909"/>
    <n v="412"/>
    <n v="6.9841280604296602E-4"/>
    <n v="1"/>
    <n v="0"/>
    <n v="491"/>
    <n v="245"/>
    <n v="2073"/>
  </r>
  <r>
    <x v="84"/>
    <n v="1"/>
    <n v="0"/>
    <n v="269"/>
    <n v="567479"/>
    <n v="204"/>
    <n v="3.59484668155121E-4"/>
    <n v="1"/>
    <n v="0"/>
    <n v="438"/>
    <n v="230"/>
    <n v="2207"/>
  </r>
  <r>
    <x v="85"/>
    <n v="1"/>
    <n v="0"/>
    <n v="265"/>
    <n v="506415"/>
    <n v="195"/>
    <n v="3.8505968425105901E-4"/>
    <n v="1"/>
    <n v="0"/>
    <n v="331"/>
    <n v="208"/>
    <n v="2192"/>
  </r>
  <r>
    <x v="86"/>
    <n v="1"/>
    <n v="0"/>
    <n v="262"/>
    <n v="532982"/>
    <n v="224"/>
    <n v="4.2027685737979902E-4"/>
    <n v="1"/>
    <n v="0"/>
    <n v="345"/>
    <n v="213"/>
    <n v="2131"/>
  </r>
  <r>
    <x v="87"/>
    <n v="1"/>
    <n v="0"/>
    <n v="263"/>
    <n v="555827"/>
    <n v="192"/>
    <n v="3.45431222304782E-4"/>
    <n v="0.99999421296296298"/>
    <n v="5.7870370370194379E-6"/>
    <n v="446"/>
    <n v="224"/>
    <n v="2176"/>
  </r>
  <r>
    <x v="88"/>
    <n v="0.99999495634722202"/>
    <n v="5.0436527779806895E-6"/>
    <n v="258"/>
    <n v="562418"/>
    <n v="172"/>
    <n v="3.0582235988179599E-4"/>
    <n v="1"/>
    <n v="0"/>
    <n v="358"/>
    <n v="220"/>
    <n v="2161"/>
  </r>
  <r>
    <x v="89"/>
    <n v="1"/>
    <n v="0"/>
    <n v="270"/>
    <n v="603277"/>
    <n v="243"/>
    <n v="4.0280004044576499E-4"/>
    <n v="1"/>
    <n v="0"/>
    <n v="436"/>
    <n v="238"/>
    <n v="2103"/>
  </r>
  <r>
    <x v="90"/>
    <n v="1"/>
    <n v="0"/>
    <n v="270"/>
    <n v="595903"/>
    <n v="124"/>
    <n v="2.0808755787435199E-4"/>
    <n v="0.99998842592592596"/>
    <n v="1.1574074074038876E-5"/>
    <n v="477"/>
    <n v="236"/>
    <n v="21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50746-75DF-4669-B8CB-A636B8770B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2:L6" firstHeaderRow="0" firstDataRow="1" firstDataCol="1"/>
  <pivotFields count="13">
    <pivotField numFmtId="17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  <pivotField dataField="1" numFmtId="9" showAll="0"/>
    <pivotField dataField="1" numFmtId="9" showAll="0"/>
    <pivotField dataField="1" showAll="0"/>
    <pivotField dataField="1" showAll="0"/>
    <pivotField dataField="1" showAll="0"/>
    <pivotField dataField="1" numFmtId="10" showAll="0"/>
    <pivotField dataField="1" numFmtId="10" showAll="0"/>
    <pivotField dataField="1" numFmtId="10" showAll="0"/>
    <pivotField dataField="1" numFmtId="1" showAll="0"/>
    <pivotField dataField="1" numFmtId="1" showAll="0"/>
    <pivotField dataField="1" numFmtId="1" showAll="0" defaultSubtotal="0"/>
    <pivotField axis="axisRow" showAll="0" defaultSubtotal="0">
      <items count="14">
        <item sd="0" x="0"/>
        <item sd="0" x="1"/>
        <item sd="0" x="2"/>
        <item sd="0" x="3"/>
        <item sd="0" x="4"/>
        <item sd="0" x="7"/>
        <item sd="0" x="5"/>
        <item sd="0" x="6"/>
        <item sd="0" x="8"/>
        <item sd="0" x="9"/>
        <item sd="0" x="10"/>
        <item sd="0" x="11"/>
        <item sd="0" x="12"/>
        <item sd="0" x="13"/>
      </items>
    </pivotField>
  </pivotFields>
  <rowFields count="1">
    <field x="12"/>
  </rowFields>
  <rowItems count="4">
    <i>
      <x v="10"/>
    </i>
    <i>
      <x v="11"/>
    </i>
    <i>
      <x v="12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Average of Uptime (%)" fld="1" subtotal="average" baseField="11" baseItem="10"/>
    <dataField name="Average of Downtime (%)" fld="2" subtotal="average" baseField="11" baseItem="10"/>
    <dataField name="Average of AISP Response(ms)" fld="3" subtotal="average" baseField="11" baseItem="10"/>
    <dataField name="Average of Requests" fld="4" subtotal="average" baseField="11" baseItem="10"/>
    <dataField name="Average of Errors" fld="5" subtotal="average" baseField="11" baseItem="10"/>
    <dataField name="Average of Error Rate(%)" fld="6" subtotal="average" baseField="11" baseItem="10"/>
    <dataField name="Average of Uptime (%) PSU" fld="7" subtotal="average" baseField="11" baseItem="10"/>
    <dataField name="Average of Downtime (%) PSU" fld="8" subtotal="average" baseField="11" baseItem="10"/>
    <dataField name="Average of AISP Response (ms) Web" fld="9" subtotal="average" baseField="11" baseItem="10"/>
    <dataField name="Average of AISP Response (ms) Mobile" fld="10" subtotal="average" baseField="11" baseItem="10"/>
    <dataField name="Average of BT MT Payment (ms)" fld="11" subtotal="average" baseField="12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1"/>
  <sheetViews>
    <sheetView zoomScale="110" zoomScaleNormal="110" workbookViewId="0">
      <selection activeCell="A3" sqref="A3"/>
    </sheetView>
  </sheetViews>
  <sheetFormatPr defaultRowHeight="15" x14ac:dyDescent="0.25"/>
  <cols>
    <col min="1" max="1" width="19.5703125" style="1" bestFit="1" customWidth="1"/>
    <col min="2" max="2" width="12.7109375" customWidth="1"/>
    <col min="3" max="3" width="13.5703125" customWidth="1"/>
    <col min="4" max="4" width="17.5703125" customWidth="1"/>
    <col min="5" max="5" width="11.85546875" customWidth="1"/>
    <col min="6" max="6" width="11.140625" customWidth="1"/>
    <col min="7" max="7" width="26.42578125" style="14" customWidth="1"/>
    <col min="8" max="8" width="13" style="6" bestFit="1" customWidth="1"/>
    <col min="9" max="9" width="13.85546875" bestFit="1" customWidth="1"/>
    <col min="10" max="10" width="22.7109375" customWidth="1"/>
    <col min="11" max="11" width="25.42578125" customWidth="1"/>
    <col min="12" max="12" width="19.5703125" style="5" customWidth="1"/>
  </cols>
  <sheetData>
    <row r="1" spans="1:12" s="3" customFormat="1" ht="21" customHeight="1" x14ac:dyDescent="0.25">
      <c r="A1" s="11"/>
      <c r="B1" s="17" t="s">
        <v>0</v>
      </c>
      <c r="C1" s="18"/>
      <c r="D1" s="18"/>
      <c r="E1" s="18"/>
      <c r="F1" s="18"/>
      <c r="G1" s="19"/>
      <c r="H1" s="17" t="s">
        <v>1</v>
      </c>
      <c r="I1" s="18"/>
      <c r="J1" s="18"/>
      <c r="K1" s="18"/>
      <c r="L1" s="19"/>
    </row>
    <row r="2" spans="1:12" s="3" customFormat="1" ht="27.6" customHeight="1" thickBot="1" x14ac:dyDescent="0.3">
      <c r="A2" s="1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15" t="s">
        <v>8</v>
      </c>
      <c r="H2" s="7" t="s">
        <v>3</v>
      </c>
      <c r="I2" s="4" t="s">
        <v>4</v>
      </c>
      <c r="J2" s="4" t="s">
        <v>9</v>
      </c>
      <c r="K2" s="4" t="s">
        <v>10</v>
      </c>
      <c r="L2" s="10" t="s">
        <v>11</v>
      </c>
    </row>
    <row r="3" spans="1:12" s="3" customFormat="1" ht="15.75" customHeight="1" thickTop="1" x14ac:dyDescent="0.25">
      <c r="A3" s="13">
        <v>45931</v>
      </c>
      <c r="B3" s="16">
        <v>1</v>
      </c>
      <c r="C3" s="2">
        <f>1-B3</f>
        <v>0</v>
      </c>
      <c r="D3">
        <v>319</v>
      </c>
      <c r="E3">
        <v>694599</v>
      </c>
      <c r="F3">
        <v>259</v>
      </c>
      <c r="G3" s="16">
        <v>3.7287701249209999E-4</v>
      </c>
      <c r="H3" s="16">
        <v>1</v>
      </c>
      <c r="I3" s="2">
        <f>1-H3</f>
        <v>0</v>
      </c>
      <c r="J3">
        <v>424</v>
      </c>
      <c r="K3">
        <v>288</v>
      </c>
      <c r="L3">
        <v>2094</v>
      </c>
    </row>
    <row r="4" spans="1:12" s="3" customFormat="1" ht="15.75" customHeight="1" x14ac:dyDescent="0.25">
      <c r="A4" s="13">
        <v>45932</v>
      </c>
      <c r="B4" s="16">
        <v>1</v>
      </c>
      <c r="C4" s="2">
        <f t="shared" ref="C4:C67" si="0">1-B4</f>
        <v>0</v>
      </c>
      <c r="D4">
        <v>298</v>
      </c>
      <c r="E4">
        <v>672873</v>
      </c>
      <c r="F4">
        <v>200</v>
      </c>
      <c r="G4" s="16">
        <v>2.9723291022228597E-4</v>
      </c>
      <c r="H4" s="16">
        <v>1</v>
      </c>
      <c r="I4" s="2">
        <f t="shared" ref="I4:I67" si="1">1-H4</f>
        <v>0</v>
      </c>
      <c r="J4">
        <v>436</v>
      </c>
      <c r="K4">
        <v>275</v>
      </c>
      <c r="L4">
        <v>2219</v>
      </c>
    </row>
    <row r="5" spans="1:12" s="3" customFormat="1" ht="15.75" customHeight="1" x14ac:dyDescent="0.25">
      <c r="A5" s="13">
        <v>45933</v>
      </c>
      <c r="B5" s="16">
        <v>1</v>
      </c>
      <c r="C5" s="2">
        <f t="shared" si="0"/>
        <v>0</v>
      </c>
      <c r="D5">
        <v>302</v>
      </c>
      <c r="E5">
        <v>646666</v>
      </c>
      <c r="F5">
        <v>144</v>
      </c>
      <c r="G5" s="16">
        <v>2.2268064193880599E-4</v>
      </c>
      <c r="H5" s="16">
        <v>1</v>
      </c>
      <c r="I5" s="2">
        <f t="shared" si="1"/>
        <v>0</v>
      </c>
      <c r="J5">
        <v>476</v>
      </c>
      <c r="K5">
        <v>275</v>
      </c>
      <c r="L5">
        <v>2363</v>
      </c>
    </row>
    <row r="6" spans="1:12" s="3" customFormat="1" ht="15.75" customHeight="1" x14ac:dyDescent="0.25">
      <c r="A6" s="13">
        <v>45934</v>
      </c>
      <c r="B6" s="16">
        <v>1</v>
      </c>
      <c r="C6" s="2">
        <f t="shared" si="0"/>
        <v>0</v>
      </c>
      <c r="D6">
        <v>279</v>
      </c>
      <c r="E6">
        <v>632106</v>
      </c>
      <c r="F6">
        <v>156</v>
      </c>
      <c r="G6" s="16">
        <v>2.4679405036497E-4</v>
      </c>
      <c r="H6" s="16">
        <v>1</v>
      </c>
      <c r="I6" s="2">
        <f t="shared" si="1"/>
        <v>0</v>
      </c>
      <c r="J6">
        <v>382</v>
      </c>
      <c r="K6">
        <v>246</v>
      </c>
      <c r="L6">
        <v>2175</v>
      </c>
    </row>
    <row r="7" spans="1:12" s="3" customFormat="1" ht="15.75" customHeight="1" x14ac:dyDescent="0.25">
      <c r="A7" s="13">
        <v>45935</v>
      </c>
      <c r="B7" s="16">
        <v>1</v>
      </c>
      <c r="C7" s="2">
        <f t="shared" si="0"/>
        <v>0</v>
      </c>
      <c r="D7">
        <v>275</v>
      </c>
      <c r="E7">
        <v>622662</v>
      </c>
      <c r="F7">
        <v>145</v>
      </c>
      <c r="G7" s="16">
        <v>2.3287112430178799E-4</v>
      </c>
      <c r="H7" s="16">
        <v>1</v>
      </c>
      <c r="I7" s="2">
        <f t="shared" si="1"/>
        <v>0</v>
      </c>
      <c r="J7">
        <v>343</v>
      </c>
      <c r="K7">
        <v>241</v>
      </c>
      <c r="L7">
        <v>2105</v>
      </c>
    </row>
    <row r="8" spans="1:12" s="3" customFormat="1" ht="15.75" customHeight="1" x14ac:dyDescent="0.25">
      <c r="A8" s="13">
        <v>45936</v>
      </c>
      <c r="B8" s="16">
        <v>1</v>
      </c>
      <c r="C8" s="2">
        <f t="shared" si="0"/>
        <v>0</v>
      </c>
      <c r="D8">
        <v>301</v>
      </c>
      <c r="E8">
        <v>620023</v>
      </c>
      <c r="F8">
        <v>141</v>
      </c>
      <c r="G8" s="16">
        <v>2.27410918627212E-4</v>
      </c>
      <c r="H8" s="16">
        <v>1</v>
      </c>
      <c r="I8" s="2">
        <f t="shared" si="1"/>
        <v>0</v>
      </c>
      <c r="J8">
        <v>393</v>
      </c>
      <c r="K8">
        <v>275</v>
      </c>
      <c r="L8">
        <v>2058</v>
      </c>
    </row>
    <row r="9" spans="1:12" s="3" customFormat="1" ht="15.75" customHeight="1" x14ac:dyDescent="0.25">
      <c r="A9" s="13">
        <v>45937</v>
      </c>
      <c r="B9" s="16">
        <v>0.99999801060532401</v>
      </c>
      <c r="C9" s="2">
        <f t="shared" si="0"/>
        <v>1.9893946759941272E-6</v>
      </c>
      <c r="D9">
        <v>308</v>
      </c>
      <c r="E9">
        <v>608149</v>
      </c>
      <c r="F9">
        <v>393</v>
      </c>
      <c r="G9" s="16">
        <v>6.4622321174580603E-4</v>
      </c>
      <c r="H9" s="16">
        <v>1</v>
      </c>
      <c r="I9" s="2">
        <f t="shared" si="1"/>
        <v>0</v>
      </c>
      <c r="J9">
        <v>418</v>
      </c>
      <c r="K9">
        <v>269</v>
      </c>
      <c r="L9">
        <v>2091</v>
      </c>
    </row>
    <row r="10" spans="1:12" s="3" customFormat="1" ht="15.75" customHeight="1" x14ac:dyDescent="0.25">
      <c r="A10" s="13">
        <v>45938</v>
      </c>
      <c r="B10" s="16">
        <v>1</v>
      </c>
      <c r="C10" s="2">
        <f t="shared" si="0"/>
        <v>0</v>
      </c>
      <c r="D10">
        <v>295</v>
      </c>
      <c r="E10">
        <v>611441</v>
      </c>
      <c r="F10">
        <v>162</v>
      </c>
      <c r="G10" s="16">
        <v>2.6494788540513302E-4</v>
      </c>
      <c r="H10" s="16">
        <v>1</v>
      </c>
      <c r="I10" s="2">
        <f t="shared" si="1"/>
        <v>0</v>
      </c>
      <c r="J10">
        <v>407</v>
      </c>
      <c r="K10">
        <v>278</v>
      </c>
      <c r="L10">
        <v>2211</v>
      </c>
    </row>
    <row r="11" spans="1:12" s="3" customFormat="1" ht="15.75" customHeight="1" x14ac:dyDescent="0.25">
      <c r="A11" s="13">
        <v>45939</v>
      </c>
      <c r="B11" s="16">
        <v>0.99948771351273102</v>
      </c>
      <c r="C11" s="2">
        <f t="shared" si="0"/>
        <v>5.1228648726897585E-4</v>
      </c>
      <c r="D11">
        <v>299</v>
      </c>
      <c r="E11">
        <v>596942</v>
      </c>
      <c r="F11">
        <v>706</v>
      </c>
      <c r="G11" s="16">
        <v>1.1826944661290401E-3</v>
      </c>
      <c r="H11" s="16">
        <v>0.99998842592592596</v>
      </c>
      <c r="I11" s="2">
        <f t="shared" si="1"/>
        <v>1.1574074074038876E-5</v>
      </c>
      <c r="J11">
        <v>430</v>
      </c>
      <c r="K11">
        <v>280</v>
      </c>
      <c r="L11">
        <v>2226</v>
      </c>
    </row>
    <row r="12" spans="1:12" s="3" customFormat="1" ht="15.75" customHeight="1" x14ac:dyDescent="0.25">
      <c r="A12" s="13">
        <v>45940</v>
      </c>
      <c r="B12" s="16">
        <v>1</v>
      </c>
      <c r="C12" s="2">
        <f t="shared" si="0"/>
        <v>0</v>
      </c>
      <c r="D12">
        <v>300</v>
      </c>
      <c r="E12">
        <v>611523</v>
      </c>
      <c r="F12">
        <v>147</v>
      </c>
      <c r="G12" s="16">
        <v>2.4038343610951701E-4</v>
      </c>
      <c r="H12" s="16">
        <v>1</v>
      </c>
      <c r="I12" s="2">
        <f t="shared" si="1"/>
        <v>0</v>
      </c>
      <c r="J12">
        <v>410</v>
      </c>
      <c r="K12">
        <v>264</v>
      </c>
      <c r="L12">
        <v>2141</v>
      </c>
    </row>
    <row r="13" spans="1:12" x14ac:dyDescent="0.25">
      <c r="A13" s="13">
        <v>45941</v>
      </c>
      <c r="B13" s="16">
        <v>1</v>
      </c>
      <c r="C13" s="2">
        <f t="shared" si="0"/>
        <v>0</v>
      </c>
      <c r="D13">
        <v>287</v>
      </c>
      <c r="E13">
        <v>575971</v>
      </c>
      <c r="F13">
        <v>111</v>
      </c>
      <c r="G13" s="16">
        <v>1.9271803615112599E-4</v>
      </c>
      <c r="H13" s="16">
        <v>1</v>
      </c>
      <c r="I13" s="2">
        <f t="shared" si="1"/>
        <v>0</v>
      </c>
      <c r="J13">
        <v>364</v>
      </c>
      <c r="K13">
        <v>242</v>
      </c>
      <c r="L13">
        <v>2147</v>
      </c>
    </row>
    <row r="14" spans="1:12" x14ac:dyDescent="0.25">
      <c r="A14" s="13">
        <v>45942</v>
      </c>
      <c r="B14" s="16">
        <v>1</v>
      </c>
      <c r="C14" s="2">
        <f t="shared" si="0"/>
        <v>0</v>
      </c>
      <c r="D14">
        <v>282</v>
      </c>
      <c r="E14">
        <v>569917</v>
      </c>
      <c r="F14">
        <v>119</v>
      </c>
      <c r="G14" s="16">
        <v>2.0880233437500499E-4</v>
      </c>
      <c r="H14" s="16">
        <v>1</v>
      </c>
      <c r="I14" s="2">
        <f t="shared" si="1"/>
        <v>0</v>
      </c>
      <c r="J14">
        <v>339</v>
      </c>
      <c r="K14">
        <v>239</v>
      </c>
      <c r="L14">
        <v>2127</v>
      </c>
    </row>
    <row r="15" spans="1:12" x14ac:dyDescent="0.25">
      <c r="A15" s="13">
        <v>45943</v>
      </c>
      <c r="B15" s="16">
        <v>1</v>
      </c>
      <c r="C15" s="2">
        <f t="shared" si="0"/>
        <v>0</v>
      </c>
      <c r="D15">
        <v>289</v>
      </c>
      <c r="E15">
        <v>594066</v>
      </c>
      <c r="F15">
        <v>115</v>
      </c>
      <c r="G15" s="16">
        <v>1.93581184582184E-4</v>
      </c>
      <c r="H15" s="16">
        <v>1</v>
      </c>
      <c r="I15" s="2">
        <f t="shared" si="1"/>
        <v>0</v>
      </c>
      <c r="J15">
        <v>399</v>
      </c>
      <c r="K15">
        <v>271</v>
      </c>
      <c r="L15">
        <v>2156</v>
      </c>
    </row>
    <row r="16" spans="1:12" x14ac:dyDescent="0.25">
      <c r="A16" s="13">
        <v>45944</v>
      </c>
      <c r="B16" s="16">
        <v>1</v>
      </c>
      <c r="C16" s="2">
        <f t="shared" si="0"/>
        <v>0</v>
      </c>
      <c r="D16">
        <v>291</v>
      </c>
      <c r="E16">
        <v>585403</v>
      </c>
      <c r="F16">
        <v>130</v>
      </c>
      <c r="G16" s="16">
        <v>2.2206924118940301E-4</v>
      </c>
      <c r="H16" s="16">
        <v>1</v>
      </c>
      <c r="I16" s="2">
        <f t="shared" si="1"/>
        <v>0</v>
      </c>
      <c r="J16">
        <v>449</v>
      </c>
      <c r="K16">
        <v>280</v>
      </c>
      <c r="L16">
        <v>2305</v>
      </c>
    </row>
    <row r="17" spans="1:15" x14ac:dyDescent="0.25">
      <c r="A17" s="13">
        <v>45945</v>
      </c>
      <c r="B17" s="16">
        <v>1</v>
      </c>
      <c r="C17" s="2">
        <f t="shared" si="0"/>
        <v>0</v>
      </c>
      <c r="D17">
        <v>293</v>
      </c>
      <c r="E17">
        <v>593769</v>
      </c>
      <c r="F17">
        <v>217</v>
      </c>
      <c r="G17" s="16">
        <v>3.6546198942686501E-4</v>
      </c>
      <c r="H17" s="16">
        <v>1</v>
      </c>
      <c r="I17" s="2">
        <f t="shared" si="1"/>
        <v>0</v>
      </c>
      <c r="J17">
        <v>422</v>
      </c>
      <c r="K17">
        <v>273</v>
      </c>
      <c r="L17">
        <v>2163</v>
      </c>
    </row>
    <row r="18" spans="1:15" x14ac:dyDescent="0.25">
      <c r="A18" s="13">
        <v>45946</v>
      </c>
      <c r="B18" s="16">
        <v>1</v>
      </c>
      <c r="C18" s="2">
        <f t="shared" si="0"/>
        <v>0</v>
      </c>
      <c r="D18">
        <v>288</v>
      </c>
      <c r="E18">
        <v>597337</v>
      </c>
      <c r="F18">
        <v>140</v>
      </c>
      <c r="G18" s="16">
        <v>2.3437356132300499E-4</v>
      </c>
      <c r="H18" s="16">
        <v>0.99544903225057901</v>
      </c>
      <c r="I18" s="2">
        <f t="shared" si="1"/>
        <v>4.5509677494209866E-3</v>
      </c>
      <c r="J18">
        <v>418</v>
      </c>
      <c r="K18">
        <v>262</v>
      </c>
      <c r="L18">
        <v>2195</v>
      </c>
      <c r="O18" t="s">
        <v>12</v>
      </c>
    </row>
    <row r="19" spans="1:15" x14ac:dyDescent="0.25">
      <c r="A19" s="13">
        <v>45947</v>
      </c>
      <c r="B19" s="16">
        <v>1</v>
      </c>
      <c r="C19" s="2">
        <f t="shared" si="0"/>
        <v>0</v>
      </c>
      <c r="D19">
        <v>297</v>
      </c>
      <c r="E19">
        <v>591461</v>
      </c>
      <c r="F19">
        <v>192</v>
      </c>
      <c r="G19" s="16">
        <v>3.2461988195333301E-4</v>
      </c>
      <c r="H19" s="16">
        <v>0.78640403317534702</v>
      </c>
      <c r="I19" s="2">
        <f t="shared" si="1"/>
        <v>0.21359596682465298</v>
      </c>
      <c r="J19">
        <v>416</v>
      </c>
      <c r="K19">
        <v>266</v>
      </c>
      <c r="L19">
        <v>2112</v>
      </c>
    </row>
    <row r="20" spans="1:15" x14ac:dyDescent="0.25">
      <c r="A20" s="13">
        <v>45948</v>
      </c>
      <c r="B20" s="16">
        <v>1</v>
      </c>
      <c r="C20" s="2">
        <f t="shared" si="0"/>
        <v>0</v>
      </c>
      <c r="D20">
        <v>290</v>
      </c>
      <c r="E20">
        <v>576438</v>
      </c>
      <c r="F20">
        <v>188</v>
      </c>
      <c r="G20" s="16">
        <v>3.2614088592355098E-4</v>
      </c>
      <c r="H20" s="16">
        <v>1</v>
      </c>
      <c r="I20" s="2">
        <f t="shared" si="1"/>
        <v>0</v>
      </c>
      <c r="J20">
        <v>368</v>
      </c>
      <c r="K20">
        <v>243</v>
      </c>
      <c r="L20">
        <v>2207</v>
      </c>
    </row>
    <row r="21" spans="1:15" x14ac:dyDescent="0.25">
      <c r="A21" s="13">
        <v>45949</v>
      </c>
      <c r="B21" s="16">
        <v>1</v>
      </c>
      <c r="C21" s="2">
        <f t="shared" si="0"/>
        <v>0</v>
      </c>
      <c r="D21">
        <v>275</v>
      </c>
      <c r="E21">
        <v>565787</v>
      </c>
      <c r="F21">
        <v>125</v>
      </c>
      <c r="G21" s="16">
        <v>2.20931198489891E-4</v>
      </c>
      <c r="H21" s="16">
        <v>1</v>
      </c>
      <c r="I21" s="2">
        <f t="shared" si="1"/>
        <v>0</v>
      </c>
      <c r="J21">
        <v>350</v>
      </c>
      <c r="K21">
        <v>241</v>
      </c>
      <c r="L21">
        <v>2217</v>
      </c>
    </row>
    <row r="22" spans="1:15" x14ac:dyDescent="0.25">
      <c r="A22" s="13">
        <v>45950</v>
      </c>
      <c r="B22" s="16">
        <v>0.99995388395949103</v>
      </c>
      <c r="C22" s="2">
        <f t="shared" si="0"/>
        <v>4.6116040508970002E-5</v>
      </c>
      <c r="D22">
        <v>301</v>
      </c>
      <c r="E22">
        <v>605023</v>
      </c>
      <c r="F22">
        <v>422</v>
      </c>
      <c r="G22" s="16">
        <v>6.9749414485069199E-4</v>
      </c>
      <c r="H22" s="16">
        <v>0.99998842592592596</v>
      </c>
      <c r="I22" s="2">
        <f t="shared" si="1"/>
        <v>1.1574074074038876E-5</v>
      </c>
      <c r="J22">
        <v>420</v>
      </c>
      <c r="K22">
        <v>295</v>
      </c>
      <c r="L22">
        <v>2153</v>
      </c>
    </row>
    <row r="23" spans="1:15" x14ac:dyDescent="0.25">
      <c r="A23" s="13">
        <v>45951</v>
      </c>
      <c r="B23" s="16">
        <v>1</v>
      </c>
      <c r="C23" s="2">
        <f t="shared" si="0"/>
        <v>0</v>
      </c>
      <c r="D23">
        <v>297</v>
      </c>
      <c r="E23">
        <v>590209</v>
      </c>
      <c r="F23">
        <v>197</v>
      </c>
      <c r="G23" s="16">
        <v>3.33780067738716E-4</v>
      </c>
      <c r="H23" s="16">
        <v>1</v>
      </c>
      <c r="I23" s="2">
        <f t="shared" si="1"/>
        <v>0</v>
      </c>
      <c r="J23">
        <v>464</v>
      </c>
      <c r="K23">
        <v>283</v>
      </c>
      <c r="L23">
        <v>2116</v>
      </c>
    </row>
    <row r="24" spans="1:15" x14ac:dyDescent="0.25">
      <c r="A24" s="13">
        <v>45952</v>
      </c>
      <c r="B24" s="16">
        <v>1</v>
      </c>
      <c r="C24" s="2">
        <f t="shared" si="0"/>
        <v>0</v>
      </c>
      <c r="D24">
        <v>294</v>
      </c>
      <c r="E24">
        <v>591177</v>
      </c>
      <c r="F24">
        <v>174</v>
      </c>
      <c r="G24" s="16">
        <v>2.9432809463155699E-4</v>
      </c>
      <c r="H24" s="16">
        <v>1</v>
      </c>
      <c r="I24" s="2">
        <f t="shared" si="1"/>
        <v>0</v>
      </c>
      <c r="J24">
        <v>421</v>
      </c>
      <c r="K24">
        <v>274</v>
      </c>
      <c r="L24">
        <v>2215</v>
      </c>
    </row>
    <row r="25" spans="1:15" x14ac:dyDescent="0.25">
      <c r="A25" s="13">
        <v>45953</v>
      </c>
      <c r="B25" s="16">
        <v>1</v>
      </c>
      <c r="C25" s="2">
        <f t="shared" si="0"/>
        <v>0</v>
      </c>
      <c r="D25">
        <v>296</v>
      </c>
      <c r="E25">
        <v>598453</v>
      </c>
      <c r="F25">
        <v>161</v>
      </c>
      <c r="G25" s="16">
        <v>2.6902697454938001E-4</v>
      </c>
      <c r="H25" s="16">
        <v>1</v>
      </c>
      <c r="I25" s="2">
        <f t="shared" si="1"/>
        <v>0</v>
      </c>
      <c r="J25">
        <v>436</v>
      </c>
      <c r="K25">
        <v>271</v>
      </c>
      <c r="L25">
        <v>2188</v>
      </c>
    </row>
    <row r="26" spans="1:15" x14ac:dyDescent="0.25">
      <c r="A26" s="13">
        <v>45954</v>
      </c>
      <c r="B26" s="16">
        <v>1</v>
      </c>
      <c r="C26" s="2">
        <f t="shared" si="0"/>
        <v>0</v>
      </c>
      <c r="D26">
        <v>295</v>
      </c>
      <c r="E26">
        <v>608352</v>
      </c>
      <c r="F26">
        <v>210</v>
      </c>
      <c r="G26" s="16">
        <v>3.4519488717058499E-4</v>
      </c>
      <c r="H26" s="16">
        <v>1</v>
      </c>
      <c r="I26" s="2">
        <f t="shared" si="1"/>
        <v>0</v>
      </c>
      <c r="J26">
        <v>489</v>
      </c>
      <c r="K26">
        <v>265</v>
      </c>
      <c r="L26">
        <v>2099</v>
      </c>
    </row>
    <row r="27" spans="1:15" x14ac:dyDescent="0.25">
      <c r="A27" s="13">
        <v>45955</v>
      </c>
      <c r="B27" s="16">
        <v>1</v>
      </c>
      <c r="C27" s="2">
        <f t="shared" si="0"/>
        <v>0</v>
      </c>
      <c r="D27">
        <v>280</v>
      </c>
      <c r="E27">
        <v>572969</v>
      </c>
      <c r="F27">
        <v>152</v>
      </c>
      <c r="G27" s="16">
        <v>2.6528485834312202E-4</v>
      </c>
      <c r="H27" s="16">
        <v>1</v>
      </c>
      <c r="I27" s="2">
        <f t="shared" si="1"/>
        <v>0</v>
      </c>
      <c r="J27">
        <v>383</v>
      </c>
      <c r="K27">
        <v>238</v>
      </c>
      <c r="L27">
        <v>2122</v>
      </c>
    </row>
    <row r="28" spans="1:15" x14ac:dyDescent="0.25">
      <c r="A28" s="13">
        <v>45956</v>
      </c>
      <c r="B28" s="16">
        <v>1</v>
      </c>
      <c r="C28" s="2">
        <f t="shared" si="0"/>
        <v>0</v>
      </c>
      <c r="D28">
        <v>276</v>
      </c>
      <c r="E28">
        <v>569171</v>
      </c>
      <c r="F28">
        <v>144</v>
      </c>
      <c r="G28" s="16">
        <v>2.5299953792445499E-4</v>
      </c>
      <c r="H28" s="16">
        <v>0.99998842592592596</v>
      </c>
      <c r="I28" s="2">
        <f t="shared" si="1"/>
        <v>1.1574074074038876E-5</v>
      </c>
      <c r="J28">
        <v>359</v>
      </c>
      <c r="K28">
        <v>236</v>
      </c>
      <c r="L28">
        <v>2198</v>
      </c>
    </row>
    <row r="29" spans="1:15" x14ac:dyDescent="0.25">
      <c r="A29" s="13">
        <v>45957</v>
      </c>
      <c r="B29" s="16">
        <v>1</v>
      </c>
      <c r="C29" s="2">
        <f t="shared" si="0"/>
        <v>0</v>
      </c>
      <c r="D29">
        <v>292</v>
      </c>
      <c r="E29">
        <v>611177</v>
      </c>
      <c r="F29">
        <v>176</v>
      </c>
      <c r="G29" s="16">
        <v>2.8796895171120598E-4</v>
      </c>
      <c r="H29" s="16">
        <v>1</v>
      </c>
      <c r="I29" s="2">
        <f t="shared" si="1"/>
        <v>0</v>
      </c>
      <c r="J29">
        <v>430</v>
      </c>
      <c r="K29">
        <v>267</v>
      </c>
      <c r="L29">
        <v>2071</v>
      </c>
    </row>
    <row r="30" spans="1:15" x14ac:dyDescent="0.25">
      <c r="A30" s="13">
        <v>45958</v>
      </c>
      <c r="B30" s="16">
        <v>1</v>
      </c>
      <c r="C30" s="2">
        <f t="shared" si="0"/>
        <v>0</v>
      </c>
      <c r="D30">
        <v>295</v>
      </c>
      <c r="E30">
        <v>608225</v>
      </c>
      <c r="F30">
        <v>180</v>
      </c>
      <c r="G30" s="16">
        <v>2.9594311315713802E-4</v>
      </c>
      <c r="H30" s="16">
        <v>1</v>
      </c>
      <c r="I30" s="2">
        <f t="shared" si="1"/>
        <v>0</v>
      </c>
      <c r="J30">
        <v>479</v>
      </c>
      <c r="K30">
        <v>267</v>
      </c>
      <c r="L30">
        <v>2185</v>
      </c>
    </row>
    <row r="31" spans="1:15" x14ac:dyDescent="0.25">
      <c r="A31" s="13">
        <v>45959</v>
      </c>
      <c r="B31" s="16">
        <v>1</v>
      </c>
      <c r="C31" s="2">
        <f t="shared" si="0"/>
        <v>0</v>
      </c>
      <c r="D31">
        <v>288</v>
      </c>
      <c r="E31">
        <v>581571</v>
      </c>
      <c r="F31">
        <v>155</v>
      </c>
      <c r="G31" s="16">
        <v>2.6651947913496402E-4</v>
      </c>
      <c r="H31" s="16">
        <v>0.90137731521527698</v>
      </c>
      <c r="I31" s="2">
        <f t="shared" si="1"/>
        <v>9.8622684784723025E-2</v>
      </c>
      <c r="J31">
        <v>415</v>
      </c>
      <c r="K31">
        <v>266</v>
      </c>
      <c r="L31">
        <v>2189</v>
      </c>
    </row>
    <row r="32" spans="1:15" x14ac:dyDescent="0.25">
      <c r="A32" s="13">
        <v>45960</v>
      </c>
      <c r="B32" s="16">
        <v>1</v>
      </c>
      <c r="C32" s="2">
        <f t="shared" si="0"/>
        <v>0</v>
      </c>
      <c r="D32">
        <v>296</v>
      </c>
      <c r="E32">
        <v>608056</v>
      </c>
      <c r="F32">
        <v>207</v>
      </c>
      <c r="G32" s="16">
        <v>3.4042917099740802E-4</v>
      </c>
      <c r="H32" s="16">
        <v>1</v>
      </c>
      <c r="I32" s="2">
        <f t="shared" si="1"/>
        <v>0</v>
      </c>
      <c r="J32">
        <v>460</v>
      </c>
      <c r="K32">
        <v>261</v>
      </c>
      <c r="L32">
        <v>2211</v>
      </c>
    </row>
    <row r="33" spans="1:12" x14ac:dyDescent="0.25">
      <c r="A33" s="13">
        <v>45961</v>
      </c>
      <c r="B33" s="16">
        <v>1</v>
      </c>
      <c r="C33" s="2">
        <f t="shared" si="0"/>
        <v>0</v>
      </c>
      <c r="D33">
        <v>292</v>
      </c>
      <c r="E33">
        <v>618469</v>
      </c>
      <c r="F33">
        <v>150</v>
      </c>
      <c r="G33" s="16">
        <v>2.4253438733388399E-4</v>
      </c>
      <c r="H33" s="16">
        <v>1</v>
      </c>
      <c r="I33" s="2">
        <f t="shared" si="1"/>
        <v>0</v>
      </c>
      <c r="J33">
        <v>489</v>
      </c>
      <c r="K33">
        <v>252</v>
      </c>
      <c r="L33">
        <v>2169</v>
      </c>
    </row>
    <row r="34" spans="1:12" x14ac:dyDescent="0.25">
      <c r="A34" s="13">
        <v>45962</v>
      </c>
      <c r="B34" s="16">
        <v>1</v>
      </c>
      <c r="C34" s="2">
        <f t="shared" si="0"/>
        <v>0</v>
      </c>
      <c r="D34">
        <v>280</v>
      </c>
      <c r="E34">
        <v>591835</v>
      </c>
      <c r="F34">
        <v>126</v>
      </c>
      <c r="G34" s="16">
        <v>2.1289717573310101E-4</v>
      </c>
      <c r="H34" s="16">
        <v>1</v>
      </c>
      <c r="I34" s="2">
        <f>1-H34</f>
        <v>0</v>
      </c>
      <c r="J34">
        <v>415</v>
      </c>
      <c r="K34">
        <v>235</v>
      </c>
      <c r="L34">
        <v>2053</v>
      </c>
    </row>
    <row r="35" spans="1:12" x14ac:dyDescent="0.25">
      <c r="A35" s="13">
        <v>45963</v>
      </c>
      <c r="B35" s="16">
        <v>1</v>
      </c>
      <c r="C35" s="2">
        <f t="shared" si="0"/>
        <v>0</v>
      </c>
      <c r="D35">
        <v>277</v>
      </c>
      <c r="E35">
        <v>559560</v>
      </c>
      <c r="F35">
        <v>101</v>
      </c>
      <c r="G35" s="16">
        <v>1.8049896347129899E-4</v>
      </c>
      <c r="H35" s="16">
        <v>1</v>
      </c>
      <c r="I35" s="2">
        <f t="shared" si="1"/>
        <v>0</v>
      </c>
      <c r="J35">
        <v>362</v>
      </c>
      <c r="K35">
        <v>230</v>
      </c>
      <c r="L35">
        <v>2063</v>
      </c>
    </row>
    <row r="36" spans="1:12" x14ac:dyDescent="0.25">
      <c r="A36" s="13">
        <v>45964</v>
      </c>
      <c r="B36" s="16">
        <v>0.99997760429282401</v>
      </c>
      <c r="C36" s="2">
        <f t="shared" si="0"/>
        <v>2.2395707175992818E-5</v>
      </c>
      <c r="D36">
        <v>304</v>
      </c>
      <c r="E36">
        <v>607784</v>
      </c>
      <c r="F36">
        <v>352</v>
      </c>
      <c r="G36" s="16">
        <v>5.7915312018743499E-4</v>
      </c>
      <c r="H36" s="16">
        <v>0.99444444466955995</v>
      </c>
      <c r="I36" s="2">
        <f t="shared" si="1"/>
        <v>5.555555330440054E-3</v>
      </c>
      <c r="J36">
        <v>467</v>
      </c>
      <c r="K36">
        <v>305</v>
      </c>
      <c r="L36">
        <v>2170</v>
      </c>
    </row>
    <row r="37" spans="1:12" x14ac:dyDescent="0.25">
      <c r="A37" s="13">
        <v>45965</v>
      </c>
      <c r="B37" s="16">
        <v>1</v>
      </c>
      <c r="C37" s="2">
        <f t="shared" si="0"/>
        <v>0</v>
      </c>
      <c r="D37">
        <v>301</v>
      </c>
      <c r="E37">
        <v>544031</v>
      </c>
      <c r="F37">
        <v>140</v>
      </c>
      <c r="G37" s="16">
        <v>2.5733827667908602E-4</v>
      </c>
      <c r="H37" s="16">
        <v>0.98743902195659705</v>
      </c>
      <c r="I37" s="2">
        <f t="shared" si="1"/>
        <v>1.2560978043402948E-2</v>
      </c>
      <c r="J37">
        <v>511</v>
      </c>
      <c r="K37">
        <v>273</v>
      </c>
      <c r="L37">
        <v>2146</v>
      </c>
    </row>
    <row r="38" spans="1:12" x14ac:dyDescent="0.25">
      <c r="A38" s="13">
        <v>45966</v>
      </c>
      <c r="B38" s="16">
        <v>1</v>
      </c>
      <c r="C38" s="2">
        <f t="shared" si="0"/>
        <v>0</v>
      </c>
      <c r="D38">
        <v>306</v>
      </c>
      <c r="E38">
        <v>535668</v>
      </c>
      <c r="F38">
        <v>153</v>
      </c>
      <c r="G38" s="16">
        <v>2.8562467797217699E-4</v>
      </c>
      <c r="H38" s="16">
        <v>1</v>
      </c>
      <c r="I38" s="2">
        <f t="shared" si="1"/>
        <v>0</v>
      </c>
      <c r="J38">
        <v>459</v>
      </c>
      <c r="K38">
        <v>268</v>
      </c>
      <c r="L38">
        <v>2172</v>
      </c>
    </row>
    <row r="39" spans="1:12" x14ac:dyDescent="0.25">
      <c r="A39" s="13">
        <v>45967</v>
      </c>
      <c r="B39" s="16">
        <v>1</v>
      </c>
      <c r="C39" s="2">
        <f t="shared" si="0"/>
        <v>0</v>
      </c>
      <c r="D39">
        <v>293</v>
      </c>
      <c r="E39">
        <v>578319</v>
      </c>
      <c r="F39">
        <v>159</v>
      </c>
      <c r="G39" s="16">
        <v>2.7493476783574503E-4</v>
      </c>
      <c r="H39" s="16">
        <v>1</v>
      </c>
      <c r="I39" s="2">
        <f t="shared" si="1"/>
        <v>0</v>
      </c>
      <c r="J39">
        <v>443</v>
      </c>
      <c r="K39">
        <v>262</v>
      </c>
      <c r="L39">
        <v>2234</v>
      </c>
    </row>
    <row r="40" spans="1:12" x14ac:dyDescent="0.25">
      <c r="A40" s="13">
        <v>45968</v>
      </c>
      <c r="B40" s="16">
        <v>1</v>
      </c>
      <c r="C40" s="2">
        <f t="shared" si="0"/>
        <v>0</v>
      </c>
      <c r="D40">
        <v>296</v>
      </c>
      <c r="E40">
        <v>576895</v>
      </c>
      <c r="F40">
        <v>187</v>
      </c>
      <c r="G40" s="16">
        <v>3.2414910858995103E-4</v>
      </c>
      <c r="H40" s="16">
        <v>1</v>
      </c>
      <c r="I40" s="2">
        <f t="shared" si="1"/>
        <v>0</v>
      </c>
      <c r="J40">
        <v>445</v>
      </c>
      <c r="K40">
        <v>257</v>
      </c>
      <c r="L40">
        <v>2122</v>
      </c>
    </row>
    <row r="41" spans="1:12" x14ac:dyDescent="0.25">
      <c r="A41" s="13">
        <v>45969</v>
      </c>
      <c r="B41" s="16">
        <v>1</v>
      </c>
      <c r="C41" s="2">
        <f t="shared" si="0"/>
        <v>0</v>
      </c>
      <c r="D41">
        <v>290</v>
      </c>
      <c r="E41">
        <v>561123</v>
      </c>
      <c r="F41">
        <v>141</v>
      </c>
      <c r="G41" s="16">
        <v>2.5128180452414198E-4</v>
      </c>
      <c r="H41" s="16">
        <v>0.99999421296296298</v>
      </c>
      <c r="I41" s="2">
        <f t="shared" si="1"/>
        <v>5.7870370370194379E-6</v>
      </c>
      <c r="J41">
        <v>394</v>
      </c>
      <c r="K41">
        <v>235</v>
      </c>
      <c r="L41">
        <v>2102</v>
      </c>
    </row>
    <row r="42" spans="1:12" x14ac:dyDescent="0.25">
      <c r="A42" s="13">
        <v>45970</v>
      </c>
      <c r="B42" s="16">
        <v>1</v>
      </c>
      <c r="C42" s="2">
        <f t="shared" si="0"/>
        <v>0</v>
      </c>
      <c r="D42">
        <v>281</v>
      </c>
      <c r="E42">
        <v>556641</v>
      </c>
      <c r="F42">
        <v>159</v>
      </c>
      <c r="G42" s="16">
        <v>2.8564191283071097E-4</v>
      </c>
      <c r="H42" s="16">
        <v>0.99998842592592596</v>
      </c>
      <c r="I42" s="2">
        <f t="shared" si="1"/>
        <v>1.1574074074038876E-5</v>
      </c>
      <c r="J42">
        <v>362</v>
      </c>
      <c r="K42">
        <v>230</v>
      </c>
      <c r="L42">
        <v>2079</v>
      </c>
    </row>
    <row r="43" spans="1:12" x14ac:dyDescent="0.25">
      <c r="A43" s="13">
        <v>45971</v>
      </c>
      <c r="B43" s="16">
        <v>1</v>
      </c>
      <c r="C43" s="2">
        <f t="shared" si="0"/>
        <v>0</v>
      </c>
      <c r="D43">
        <v>284</v>
      </c>
      <c r="E43">
        <v>656078</v>
      </c>
      <c r="F43">
        <v>145</v>
      </c>
      <c r="G43" s="16">
        <v>2.2101030670133699E-4</v>
      </c>
      <c r="H43" s="16">
        <v>1</v>
      </c>
      <c r="I43" s="2">
        <f t="shared" si="1"/>
        <v>0</v>
      </c>
      <c r="J43">
        <v>457</v>
      </c>
      <c r="K43">
        <v>255</v>
      </c>
      <c r="L43">
        <v>2104</v>
      </c>
    </row>
    <row r="44" spans="1:12" x14ac:dyDescent="0.25">
      <c r="A44" s="13">
        <v>45972</v>
      </c>
      <c r="B44" s="16">
        <v>1</v>
      </c>
      <c r="C44" s="2">
        <f t="shared" si="0"/>
        <v>0</v>
      </c>
      <c r="D44">
        <v>267</v>
      </c>
      <c r="E44">
        <v>588584</v>
      </c>
      <c r="F44">
        <v>146</v>
      </c>
      <c r="G44" s="16">
        <v>2.4805295420874502E-4</v>
      </c>
      <c r="H44" s="16">
        <v>1</v>
      </c>
      <c r="I44" s="2">
        <f t="shared" si="1"/>
        <v>0</v>
      </c>
      <c r="J44">
        <v>452</v>
      </c>
      <c r="K44">
        <v>254</v>
      </c>
      <c r="L44">
        <v>2187</v>
      </c>
    </row>
    <row r="45" spans="1:12" x14ac:dyDescent="0.25">
      <c r="A45" s="13">
        <v>45973</v>
      </c>
      <c r="B45" s="16">
        <v>1</v>
      </c>
      <c r="C45" s="2">
        <f t="shared" si="0"/>
        <v>0</v>
      </c>
      <c r="D45">
        <v>273</v>
      </c>
      <c r="E45">
        <v>577331</v>
      </c>
      <c r="F45">
        <v>214</v>
      </c>
      <c r="G45" s="16">
        <v>3.70671244052372E-4</v>
      </c>
      <c r="H45" s="16">
        <v>1</v>
      </c>
      <c r="I45" s="2">
        <f t="shared" si="1"/>
        <v>0</v>
      </c>
      <c r="J45">
        <v>403</v>
      </c>
      <c r="K45">
        <v>249</v>
      </c>
      <c r="L45">
        <v>2080</v>
      </c>
    </row>
    <row r="46" spans="1:12" x14ac:dyDescent="0.25">
      <c r="A46" s="13">
        <v>45974</v>
      </c>
      <c r="B46" s="16">
        <v>1</v>
      </c>
      <c r="C46" s="2">
        <f t="shared" si="0"/>
        <v>0</v>
      </c>
      <c r="D46">
        <v>271</v>
      </c>
      <c r="E46">
        <v>575249</v>
      </c>
      <c r="F46">
        <v>140</v>
      </c>
      <c r="G46" s="16">
        <v>2.4337286983549701E-4</v>
      </c>
      <c r="H46" s="16">
        <v>0.99999421296296298</v>
      </c>
      <c r="I46" s="2">
        <f t="shared" si="1"/>
        <v>5.7870370370194379E-6</v>
      </c>
      <c r="J46">
        <v>391</v>
      </c>
      <c r="K46">
        <v>244</v>
      </c>
      <c r="L46">
        <v>2151</v>
      </c>
    </row>
    <row r="47" spans="1:12" x14ac:dyDescent="0.25">
      <c r="A47" s="13">
        <v>45975</v>
      </c>
      <c r="B47" s="16">
        <v>1</v>
      </c>
      <c r="C47" s="2">
        <f t="shared" si="0"/>
        <v>0</v>
      </c>
      <c r="D47">
        <v>271</v>
      </c>
      <c r="E47">
        <v>581116</v>
      </c>
      <c r="F47">
        <v>115</v>
      </c>
      <c r="G47" s="16">
        <v>1.9789508463026299E-4</v>
      </c>
      <c r="H47" s="16">
        <v>1</v>
      </c>
      <c r="I47" s="2">
        <f t="shared" si="1"/>
        <v>0</v>
      </c>
      <c r="J47">
        <v>425</v>
      </c>
      <c r="K47">
        <v>242</v>
      </c>
      <c r="L47">
        <v>2132</v>
      </c>
    </row>
    <row r="48" spans="1:12" x14ac:dyDescent="0.25">
      <c r="A48" s="13">
        <v>45976</v>
      </c>
      <c r="B48" s="16">
        <v>1</v>
      </c>
      <c r="C48" s="2">
        <f t="shared" si="0"/>
        <v>0</v>
      </c>
      <c r="D48">
        <v>256</v>
      </c>
      <c r="E48">
        <v>564033</v>
      </c>
      <c r="F48">
        <v>112</v>
      </c>
      <c r="G48" s="16">
        <v>1.9856994182964501E-4</v>
      </c>
      <c r="H48" s="16">
        <v>1</v>
      </c>
      <c r="I48" s="2">
        <f t="shared" si="1"/>
        <v>0</v>
      </c>
      <c r="J48">
        <v>365</v>
      </c>
      <c r="K48">
        <v>219</v>
      </c>
      <c r="L48">
        <v>2193</v>
      </c>
    </row>
    <row r="49" spans="1:12" x14ac:dyDescent="0.25">
      <c r="A49" s="13">
        <v>45977</v>
      </c>
      <c r="B49" s="16">
        <v>1</v>
      </c>
      <c r="C49" s="2">
        <f t="shared" si="0"/>
        <v>0</v>
      </c>
      <c r="D49">
        <v>256</v>
      </c>
      <c r="E49">
        <v>551920</v>
      </c>
      <c r="F49">
        <v>114</v>
      </c>
      <c r="G49" s="16">
        <v>2.0655167415567499E-4</v>
      </c>
      <c r="H49" s="16">
        <v>1</v>
      </c>
      <c r="I49" s="2">
        <f t="shared" si="1"/>
        <v>0</v>
      </c>
      <c r="J49">
        <v>338</v>
      </c>
      <c r="K49">
        <v>213</v>
      </c>
      <c r="L49">
        <v>2205</v>
      </c>
    </row>
    <row r="50" spans="1:12" x14ac:dyDescent="0.25">
      <c r="A50" s="13">
        <v>45978</v>
      </c>
      <c r="B50" s="16">
        <v>1</v>
      </c>
      <c r="C50" s="2">
        <f t="shared" si="0"/>
        <v>0</v>
      </c>
      <c r="D50">
        <v>263</v>
      </c>
      <c r="E50">
        <v>554446</v>
      </c>
      <c r="F50">
        <v>117</v>
      </c>
      <c r="G50" s="16">
        <v>2.1102145204402199E-4</v>
      </c>
      <c r="H50" s="16">
        <v>1</v>
      </c>
      <c r="I50" s="2">
        <f t="shared" si="1"/>
        <v>0</v>
      </c>
      <c r="J50">
        <v>407</v>
      </c>
      <c r="K50">
        <v>240</v>
      </c>
      <c r="L50">
        <v>2232</v>
      </c>
    </row>
    <row r="51" spans="1:12" x14ac:dyDescent="0.25">
      <c r="A51" s="13">
        <v>45979</v>
      </c>
      <c r="B51" s="16">
        <v>0.99999771670138904</v>
      </c>
      <c r="C51" s="2">
        <f t="shared" si="0"/>
        <v>2.2832986109611042E-6</v>
      </c>
      <c r="D51">
        <v>269</v>
      </c>
      <c r="E51">
        <v>562963</v>
      </c>
      <c r="F51">
        <v>238</v>
      </c>
      <c r="G51" s="16">
        <v>4.2276313008137302E-4</v>
      </c>
      <c r="H51" s="16">
        <v>1</v>
      </c>
      <c r="I51" s="2">
        <f t="shared" si="1"/>
        <v>0</v>
      </c>
      <c r="J51">
        <v>451</v>
      </c>
      <c r="K51">
        <v>252</v>
      </c>
      <c r="L51">
        <v>2247</v>
      </c>
    </row>
    <row r="52" spans="1:12" x14ac:dyDescent="0.25">
      <c r="A52" s="13">
        <v>45980</v>
      </c>
      <c r="B52" s="16">
        <v>1</v>
      </c>
      <c r="C52" s="2">
        <f t="shared" si="0"/>
        <v>0</v>
      </c>
      <c r="D52">
        <v>270</v>
      </c>
      <c r="E52">
        <v>571269</v>
      </c>
      <c r="F52">
        <v>112</v>
      </c>
      <c r="G52" s="16">
        <v>1.9605474828846001E-4</v>
      </c>
      <c r="H52" s="16">
        <v>1</v>
      </c>
      <c r="I52" s="2">
        <f t="shared" si="1"/>
        <v>0</v>
      </c>
      <c r="J52">
        <v>386</v>
      </c>
      <c r="K52">
        <v>240</v>
      </c>
      <c r="L52">
        <v>2129</v>
      </c>
    </row>
    <row r="53" spans="1:12" x14ac:dyDescent="0.25">
      <c r="A53" s="13">
        <v>45981</v>
      </c>
      <c r="B53" s="16">
        <v>0.99993742730092605</v>
      </c>
      <c r="C53" s="2">
        <f t="shared" si="0"/>
        <v>6.2572699073948357E-5</v>
      </c>
      <c r="D53">
        <v>268</v>
      </c>
      <c r="E53">
        <v>561239</v>
      </c>
      <c r="F53">
        <v>591</v>
      </c>
      <c r="G53" s="16">
        <v>1.0530273199118401E-3</v>
      </c>
      <c r="H53" s="16">
        <v>0.99997685185185103</v>
      </c>
      <c r="I53" s="2">
        <f t="shared" si="1"/>
        <v>2.314814814896593E-5</v>
      </c>
      <c r="J53">
        <v>416</v>
      </c>
      <c r="K53">
        <v>250</v>
      </c>
      <c r="L53">
        <v>2254</v>
      </c>
    </row>
    <row r="54" spans="1:12" x14ac:dyDescent="0.25">
      <c r="A54" s="13">
        <v>45982</v>
      </c>
      <c r="B54" s="16">
        <v>1</v>
      </c>
      <c r="C54" s="2">
        <f t="shared" si="0"/>
        <v>0</v>
      </c>
      <c r="D54">
        <v>270</v>
      </c>
      <c r="E54">
        <v>564579</v>
      </c>
      <c r="F54">
        <v>202</v>
      </c>
      <c r="G54" s="16">
        <v>3.5778872398725399E-4</v>
      </c>
      <c r="H54" s="16">
        <v>0.99999421296296298</v>
      </c>
      <c r="I54" s="2">
        <f t="shared" si="1"/>
        <v>5.7870370370194379E-6</v>
      </c>
      <c r="J54">
        <v>406</v>
      </c>
      <c r="K54">
        <v>243</v>
      </c>
      <c r="L54">
        <v>2253</v>
      </c>
    </row>
    <row r="55" spans="1:12" x14ac:dyDescent="0.25">
      <c r="A55" s="13">
        <v>45983</v>
      </c>
      <c r="B55" s="16">
        <v>1</v>
      </c>
      <c r="C55" s="2">
        <f t="shared" si="0"/>
        <v>0</v>
      </c>
      <c r="D55">
        <v>263</v>
      </c>
      <c r="E55">
        <v>543751</v>
      </c>
      <c r="F55">
        <v>112</v>
      </c>
      <c r="G55" s="16">
        <v>2.0597663268665301E-4</v>
      </c>
      <c r="H55" s="16">
        <v>1</v>
      </c>
      <c r="I55" s="2">
        <f t="shared" si="1"/>
        <v>0</v>
      </c>
      <c r="J55">
        <v>362</v>
      </c>
      <c r="K55">
        <v>221</v>
      </c>
      <c r="L55">
        <v>2224</v>
      </c>
    </row>
    <row r="56" spans="1:12" x14ac:dyDescent="0.25">
      <c r="A56" s="13">
        <v>45984</v>
      </c>
      <c r="B56" s="16">
        <v>1</v>
      </c>
      <c r="C56" s="2">
        <f t="shared" si="0"/>
        <v>0</v>
      </c>
      <c r="D56">
        <v>264</v>
      </c>
      <c r="E56">
        <v>542846</v>
      </c>
      <c r="F56">
        <v>159</v>
      </c>
      <c r="G56" s="16">
        <v>2.9290074901537502E-4</v>
      </c>
      <c r="H56" s="16">
        <v>1</v>
      </c>
      <c r="I56" s="2">
        <f t="shared" si="1"/>
        <v>0</v>
      </c>
      <c r="J56">
        <v>344</v>
      </c>
      <c r="K56">
        <v>218</v>
      </c>
      <c r="L56">
        <v>2152</v>
      </c>
    </row>
    <row r="57" spans="1:12" x14ac:dyDescent="0.25">
      <c r="A57" s="13">
        <v>45985</v>
      </c>
      <c r="B57" s="16">
        <v>1</v>
      </c>
      <c r="C57" s="2">
        <f t="shared" si="0"/>
        <v>0</v>
      </c>
      <c r="D57">
        <v>272</v>
      </c>
      <c r="E57">
        <v>571414</v>
      </c>
      <c r="F57">
        <v>149</v>
      </c>
      <c r="G57" s="16">
        <v>2.6075664929455699E-4</v>
      </c>
      <c r="H57" s="16">
        <v>1</v>
      </c>
      <c r="I57" s="2">
        <f t="shared" si="1"/>
        <v>0</v>
      </c>
      <c r="J57">
        <v>410</v>
      </c>
      <c r="K57">
        <v>248</v>
      </c>
      <c r="L57">
        <v>2144</v>
      </c>
    </row>
    <row r="58" spans="1:12" x14ac:dyDescent="0.25">
      <c r="A58" s="13">
        <v>45986</v>
      </c>
      <c r="B58" s="16">
        <v>1</v>
      </c>
      <c r="C58" s="2">
        <f t="shared" si="0"/>
        <v>0</v>
      </c>
      <c r="D58">
        <v>276</v>
      </c>
      <c r="E58">
        <v>574249</v>
      </c>
      <c r="F58">
        <v>112</v>
      </c>
      <c r="G58" s="16">
        <v>1.95037344427243E-4</v>
      </c>
      <c r="H58" s="16">
        <v>1</v>
      </c>
      <c r="I58" s="2">
        <f t="shared" si="1"/>
        <v>0</v>
      </c>
      <c r="J58">
        <v>432</v>
      </c>
      <c r="K58">
        <v>249</v>
      </c>
      <c r="L58">
        <v>2252</v>
      </c>
    </row>
    <row r="59" spans="1:12" x14ac:dyDescent="0.25">
      <c r="A59" s="13">
        <v>45987</v>
      </c>
      <c r="B59" s="16">
        <v>1</v>
      </c>
      <c r="C59" s="2">
        <f t="shared" si="0"/>
        <v>0</v>
      </c>
      <c r="D59">
        <v>272</v>
      </c>
      <c r="E59">
        <v>572030</v>
      </c>
      <c r="F59">
        <v>156</v>
      </c>
      <c r="G59" s="16">
        <v>2.7271296959949698E-4</v>
      </c>
      <c r="H59" s="16">
        <v>1</v>
      </c>
      <c r="I59" s="2">
        <f t="shared" si="1"/>
        <v>0</v>
      </c>
      <c r="J59">
        <v>393</v>
      </c>
      <c r="K59">
        <v>239</v>
      </c>
      <c r="L59">
        <v>2222</v>
      </c>
    </row>
    <row r="60" spans="1:12" x14ac:dyDescent="0.25">
      <c r="A60" s="13">
        <v>45988</v>
      </c>
      <c r="B60" s="16">
        <v>1</v>
      </c>
      <c r="C60" s="2">
        <f t="shared" si="0"/>
        <v>0</v>
      </c>
      <c r="D60">
        <v>277</v>
      </c>
      <c r="E60">
        <v>592616</v>
      </c>
      <c r="F60">
        <v>137</v>
      </c>
      <c r="G60" s="16">
        <v>2.3117836845444601E-4</v>
      </c>
      <c r="H60" s="16">
        <v>1</v>
      </c>
      <c r="I60" s="2">
        <f t="shared" si="1"/>
        <v>0</v>
      </c>
      <c r="J60">
        <v>436</v>
      </c>
      <c r="K60">
        <v>240</v>
      </c>
      <c r="L60">
        <v>2164</v>
      </c>
    </row>
    <row r="61" spans="1:12" x14ac:dyDescent="0.25">
      <c r="A61" s="13">
        <v>45989</v>
      </c>
      <c r="B61" s="16">
        <v>1</v>
      </c>
      <c r="C61" s="2">
        <f t="shared" si="0"/>
        <v>0</v>
      </c>
      <c r="D61">
        <v>289</v>
      </c>
      <c r="E61">
        <v>608085</v>
      </c>
      <c r="F61">
        <v>152</v>
      </c>
      <c r="G61" s="16">
        <v>2.4996505422761599E-4</v>
      </c>
      <c r="H61" s="16">
        <v>1</v>
      </c>
      <c r="I61" s="2">
        <f t="shared" si="1"/>
        <v>0</v>
      </c>
      <c r="J61">
        <v>517</v>
      </c>
      <c r="K61">
        <v>263</v>
      </c>
      <c r="L61">
        <v>2234</v>
      </c>
    </row>
    <row r="62" spans="1:12" x14ac:dyDescent="0.25">
      <c r="A62" s="13">
        <v>45990</v>
      </c>
      <c r="B62" s="16">
        <v>1</v>
      </c>
      <c r="C62" s="2">
        <f t="shared" si="0"/>
        <v>0</v>
      </c>
      <c r="D62">
        <v>260</v>
      </c>
      <c r="E62">
        <v>561152</v>
      </c>
      <c r="F62">
        <v>102</v>
      </c>
      <c r="G62" s="16">
        <v>1.8176893248175201E-4</v>
      </c>
      <c r="H62" s="16">
        <v>1</v>
      </c>
      <c r="I62" s="2">
        <f t="shared" si="1"/>
        <v>0</v>
      </c>
      <c r="J62">
        <v>378</v>
      </c>
      <c r="K62">
        <v>218</v>
      </c>
      <c r="L62">
        <v>2340</v>
      </c>
    </row>
    <row r="63" spans="1:12" x14ac:dyDescent="0.25">
      <c r="A63" s="13">
        <v>45991</v>
      </c>
      <c r="B63" s="16">
        <v>1</v>
      </c>
      <c r="C63" s="2">
        <f t="shared" si="0"/>
        <v>0</v>
      </c>
      <c r="D63">
        <v>258</v>
      </c>
      <c r="E63">
        <v>553040</v>
      </c>
      <c r="F63">
        <v>111</v>
      </c>
      <c r="G63" s="16">
        <v>2.00708809489368E-4</v>
      </c>
      <c r="H63" s="16">
        <v>1</v>
      </c>
      <c r="I63" s="2">
        <f t="shared" si="1"/>
        <v>0</v>
      </c>
      <c r="J63">
        <v>356</v>
      </c>
      <c r="K63">
        <v>216</v>
      </c>
      <c r="L63">
        <v>2332</v>
      </c>
    </row>
    <row r="64" spans="1:12" x14ac:dyDescent="0.25">
      <c r="A64" s="13">
        <v>45992</v>
      </c>
      <c r="B64" s="16">
        <v>1</v>
      </c>
      <c r="C64" s="2">
        <f>1-B64</f>
        <v>0</v>
      </c>
      <c r="D64">
        <v>274</v>
      </c>
      <c r="E64">
        <v>616069</v>
      </c>
      <c r="F64">
        <v>185</v>
      </c>
      <c r="G64" s="16">
        <v>3.0029103882844301E-4</v>
      </c>
      <c r="H64" s="16">
        <v>1</v>
      </c>
      <c r="I64" s="2">
        <f>1-H64</f>
        <v>0</v>
      </c>
      <c r="J64">
        <v>494</v>
      </c>
      <c r="K64">
        <v>251</v>
      </c>
      <c r="L64">
        <v>2231</v>
      </c>
    </row>
    <row r="65" spans="1:12" x14ac:dyDescent="0.25">
      <c r="A65" s="13">
        <v>45993</v>
      </c>
      <c r="B65" s="16">
        <v>1</v>
      </c>
      <c r="C65" s="2">
        <f t="shared" si="0"/>
        <v>0</v>
      </c>
      <c r="D65">
        <v>271</v>
      </c>
      <c r="E65">
        <v>574791</v>
      </c>
      <c r="F65">
        <v>141</v>
      </c>
      <c r="G65" s="16">
        <v>2.4530655490430402E-4</v>
      </c>
      <c r="H65" s="16">
        <v>0.99998263888888905</v>
      </c>
      <c r="I65" s="2">
        <f t="shared" si="1"/>
        <v>1.7361111110947292E-5</v>
      </c>
      <c r="J65">
        <v>449</v>
      </c>
      <c r="K65">
        <v>241</v>
      </c>
      <c r="L65">
        <v>2122</v>
      </c>
    </row>
    <row r="66" spans="1:12" x14ac:dyDescent="0.25">
      <c r="A66" s="13">
        <v>45994</v>
      </c>
      <c r="B66" s="16">
        <v>1</v>
      </c>
      <c r="C66" s="2">
        <f t="shared" si="0"/>
        <v>0</v>
      </c>
      <c r="D66">
        <v>270</v>
      </c>
      <c r="E66">
        <v>566747</v>
      </c>
      <c r="F66">
        <v>101</v>
      </c>
      <c r="G66" s="16">
        <v>1.78210030225127E-4</v>
      </c>
      <c r="H66" s="16">
        <v>1</v>
      </c>
      <c r="I66" s="2">
        <f t="shared" si="1"/>
        <v>0</v>
      </c>
      <c r="J66">
        <v>418</v>
      </c>
      <c r="K66">
        <v>238</v>
      </c>
      <c r="L66">
        <v>2157</v>
      </c>
    </row>
    <row r="67" spans="1:12" x14ac:dyDescent="0.25">
      <c r="A67" s="13">
        <v>45995</v>
      </c>
      <c r="B67" s="16">
        <v>0.99999178275925904</v>
      </c>
      <c r="C67" s="2">
        <f t="shared" si="0"/>
        <v>8.2172407409597525E-6</v>
      </c>
      <c r="D67">
        <v>271</v>
      </c>
      <c r="E67">
        <v>588211</v>
      </c>
      <c r="F67">
        <v>160</v>
      </c>
      <c r="G67" s="16">
        <v>2.72011234063967E-4</v>
      </c>
      <c r="H67" s="16">
        <v>1</v>
      </c>
      <c r="I67" s="2">
        <f t="shared" si="1"/>
        <v>0</v>
      </c>
      <c r="J67">
        <v>441</v>
      </c>
      <c r="K67">
        <v>243</v>
      </c>
      <c r="L67">
        <v>2169</v>
      </c>
    </row>
    <row r="68" spans="1:12" x14ac:dyDescent="0.25">
      <c r="A68" s="13">
        <v>45996</v>
      </c>
      <c r="B68" s="16">
        <v>1</v>
      </c>
      <c r="C68" s="2">
        <f t="shared" ref="C68:C94" si="2">1-B68</f>
        <v>0</v>
      </c>
      <c r="D68">
        <v>270</v>
      </c>
      <c r="E68">
        <v>612855</v>
      </c>
      <c r="F68">
        <v>159</v>
      </c>
      <c r="G68" s="16">
        <v>2.5944146657855402E-4</v>
      </c>
      <c r="H68" s="16">
        <v>0.871237240335069</v>
      </c>
      <c r="I68" s="2">
        <f t="shared" ref="I68:I94" si="3">1-H68</f>
        <v>0.128762759664931</v>
      </c>
      <c r="J68">
        <v>455</v>
      </c>
      <c r="K68">
        <v>246</v>
      </c>
      <c r="L68">
        <v>2259</v>
      </c>
    </row>
    <row r="69" spans="1:12" x14ac:dyDescent="0.25">
      <c r="A69" s="13">
        <v>45997</v>
      </c>
      <c r="B69" s="16">
        <v>1</v>
      </c>
      <c r="C69" s="2">
        <f t="shared" si="2"/>
        <v>0</v>
      </c>
      <c r="D69">
        <v>257</v>
      </c>
      <c r="E69">
        <v>576018</v>
      </c>
      <c r="F69">
        <v>145</v>
      </c>
      <c r="G69" s="16">
        <v>2.5172824460346698E-4</v>
      </c>
      <c r="H69" s="16">
        <v>1</v>
      </c>
      <c r="I69" s="2">
        <f t="shared" si="3"/>
        <v>0</v>
      </c>
      <c r="J69">
        <v>352</v>
      </c>
      <c r="K69">
        <v>215</v>
      </c>
      <c r="L69">
        <v>2136</v>
      </c>
    </row>
    <row r="70" spans="1:12" x14ac:dyDescent="0.25">
      <c r="A70" s="13">
        <v>45998</v>
      </c>
      <c r="B70" s="16">
        <v>1</v>
      </c>
      <c r="C70" s="2">
        <f t="shared" si="2"/>
        <v>0</v>
      </c>
      <c r="D70">
        <v>253</v>
      </c>
      <c r="E70">
        <v>568712</v>
      </c>
      <c r="F70">
        <v>121</v>
      </c>
      <c r="G70" s="16">
        <v>2.12761468018962E-4</v>
      </c>
      <c r="H70" s="16">
        <v>1</v>
      </c>
      <c r="I70" s="2">
        <f t="shared" si="3"/>
        <v>0</v>
      </c>
      <c r="J70">
        <v>338</v>
      </c>
      <c r="K70">
        <v>212</v>
      </c>
      <c r="L70">
        <v>2071</v>
      </c>
    </row>
    <row r="71" spans="1:12" x14ac:dyDescent="0.25">
      <c r="A71" s="13">
        <v>45999</v>
      </c>
      <c r="B71" s="16">
        <v>0.999968894041667</v>
      </c>
      <c r="C71" s="2">
        <f t="shared" si="2"/>
        <v>3.1105958332999784E-5</v>
      </c>
      <c r="D71">
        <v>267</v>
      </c>
      <c r="E71">
        <v>596819</v>
      </c>
      <c r="F71">
        <v>594</v>
      </c>
      <c r="G71" s="16">
        <v>9.9527662490637905E-4</v>
      </c>
      <c r="H71" s="16">
        <v>1</v>
      </c>
      <c r="I71" s="2">
        <f t="shared" si="3"/>
        <v>0</v>
      </c>
      <c r="J71">
        <v>405</v>
      </c>
      <c r="K71">
        <v>233</v>
      </c>
      <c r="L71">
        <v>2064</v>
      </c>
    </row>
    <row r="72" spans="1:12" x14ac:dyDescent="0.25">
      <c r="A72" s="13">
        <v>46000</v>
      </c>
      <c r="B72" s="16">
        <v>1</v>
      </c>
      <c r="C72" s="2">
        <f t="shared" si="2"/>
        <v>0</v>
      </c>
      <c r="D72">
        <v>268</v>
      </c>
      <c r="E72">
        <v>591335</v>
      </c>
      <c r="F72">
        <v>219</v>
      </c>
      <c r="G72" s="16">
        <v>3.7034844884879098E-4</v>
      </c>
      <c r="H72" s="16">
        <v>1</v>
      </c>
      <c r="I72" s="2">
        <f t="shared" si="3"/>
        <v>0</v>
      </c>
      <c r="J72">
        <v>439</v>
      </c>
      <c r="K72">
        <v>240</v>
      </c>
      <c r="L72">
        <v>2211</v>
      </c>
    </row>
    <row r="73" spans="1:12" x14ac:dyDescent="0.25">
      <c r="A73" s="13">
        <v>46001</v>
      </c>
      <c r="B73" s="16">
        <v>1</v>
      </c>
      <c r="C73" s="2">
        <f t="shared" si="2"/>
        <v>0</v>
      </c>
      <c r="D73">
        <v>290</v>
      </c>
      <c r="E73">
        <v>592283</v>
      </c>
      <c r="F73">
        <v>169</v>
      </c>
      <c r="G73" s="16">
        <v>2.85336570524563E-4</v>
      </c>
      <c r="H73" s="16">
        <v>1</v>
      </c>
      <c r="I73" s="2">
        <f t="shared" si="3"/>
        <v>0</v>
      </c>
      <c r="J73">
        <v>390</v>
      </c>
      <c r="K73">
        <v>237</v>
      </c>
      <c r="L73">
        <v>2109</v>
      </c>
    </row>
    <row r="74" spans="1:12" x14ac:dyDescent="0.25">
      <c r="A74" s="13">
        <v>46002</v>
      </c>
      <c r="B74" s="16">
        <v>1</v>
      </c>
      <c r="C74" s="2">
        <f t="shared" si="2"/>
        <v>0</v>
      </c>
      <c r="D74">
        <v>269</v>
      </c>
      <c r="E74">
        <v>587324</v>
      </c>
      <c r="F74">
        <v>328</v>
      </c>
      <c r="G74" s="16">
        <v>5.5846517424794503E-4</v>
      </c>
      <c r="H74" s="16">
        <v>1</v>
      </c>
      <c r="I74" s="2">
        <f t="shared" si="3"/>
        <v>0</v>
      </c>
      <c r="J74">
        <v>379</v>
      </c>
      <c r="K74">
        <v>232</v>
      </c>
      <c r="L74">
        <v>2196</v>
      </c>
    </row>
    <row r="75" spans="1:12" x14ac:dyDescent="0.25">
      <c r="A75" s="13">
        <v>46003</v>
      </c>
      <c r="B75" s="16">
        <v>1</v>
      </c>
      <c r="C75" s="2">
        <f t="shared" si="2"/>
        <v>0</v>
      </c>
      <c r="D75">
        <v>268</v>
      </c>
      <c r="E75">
        <v>591133</v>
      </c>
      <c r="F75">
        <v>220</v>
      </c>
      <c r="G75" s="16">
        <v>3.7216666976805601E-4</v>
      </c>
      <c r="H75" s="16">
        <v>1</v>
      </c>
      <c r="I75" s="2">
        <f t="shared" si="3"/>
        <v>0</v>
      </c>
      <c r="J75">
        <v>403</v>
      </c>
      <c r="K75">
        <v>233</v>
      </c>
      <c r="L75">
        <v>2075</v>
      </c>
    </row>
    <row r="76" spans="1:12" x14ac:dyDescent="0.25">
      <c r="A76" s="13">
        <v>46004</v>
      </c>
      <c r="B76" s="16">
        <v>1</v>
      </c>
      <c r="C76" s="2">
        <f t="shared" si="2"/>
        <v>0</v>
      </c>
      <c r="D76">
        <v>259</v>
      </c>
      <c r="E76">
        <v>564766</v>
      </c>
      <c r="F76">
        <v>158</v>
      </c>
      <c r="G76" s="16">
        <v>2.7976188368280001E-4</v>
      </c>
      <c r="H76" s="16">
        <v>1</v>
      </c>
      <c r="I76" s="2">
        <f t="shared" si="3"/>
        <v>0</v>
      </c>
      <c r="J76">
        <v>349</v>
      </c>
      <c r="K76">
        <v>215</v>
      </c>
      <c r="L76">
        <v>2162</v>
      </c>
    </row>
    <row r="77" spans="1:12" x14ac:dyDescent="0.25">
      <c r="A77" s="13">
        <v>46005</v>
      </c>
      <c r="B77" s="16">
        <v>1</v>
      </c>
      <c r="C77" s="2">
        <f t="shared" si="2"/>
        <v>0</v>
      </c>
      <c r="D77">
        <v>268</v>
      </c>
      <c r="E77">
        <v>562310</v>
      </c>
      <c r="F77">
        <v>183</v>
      </c>
      <c r="G77" s="16">
        <v>3.2544326083477101E-4</v>
      </c>
      <c r="H77" s="16">
        <v>1</v>
      </c>
      <c r="I77" s="2">
        <f t="shared" si="3"/>
        <v>0</v>
      </c>
      <c r="J77">
        <v>331</v>
      </c>
      <c r="K77">
        <v>216</v>
      </c>
      <c r="L77">
        <v>2071</v>
      </c>
    </row>
    <row r="78" spans="1:12" x14ac:dyDescent="0.25">
      <c r="A78" s="13">
        <v>46006</v>
      </c>
      <c r="B78" s="16">
        <v>1</v>
      </c>
      <c r="C78" s="2">
        <f t="shared" si="2"/>
        <v>0</v>
      </c>
      <c r="D78">
        <v>267</v>
      </c>
      <c r="E78">
        <v>609462</v>
      </c>
      <c r="F78">
        <v>168</v>
      </c>
      <c r="G78" s="16">
        <v>2.7565295293225799E-4</v>
      </c>
      <c r="H78" s="16">
        <v>1</v>
      </c>
      <c r="I78" s="2">
        <f t="shared" si="3"/>
        <v>0</v>
      </c>
      <c r="J78">
        <v>399</v>
      </c>
      <c r="K78">
        <v>246</v>
      </c>
      <c r="L78">
        <v>2078</v>
      </c>
    </row>
    <row r="79" spans="1:12" x14ac:dyDescent="0.25">
      <c r="A79" s="13">
        <v>46007</v>
      </c>
      <c r="B79" s="16">
        <v>1</v>
      </c>
      <c r="C79" s="2">
        <f t="shared" si="2"/>
        <v>0</v>
      </c>
      <c r="D79">
        <v>273</v>
      </c>
      <c r="E79">
        <v>648413</v>
      </c>
      <c r="F79">
        <v>311</v>
      </c>
      <c r="G79" s="16">
        <v>4.7963257985265598E-4</v>
      </c>
      <c r="H79" s="16">
        <v>1</v>
      </c>
      <c r="I79" s="2">
        <f t="shared" si="3"/>
        <v>0</v>
      </c>
      <c r="J79">
        <v>425</v>
      </c>
      <c r="K79">
        <v>243</v>
      </c>
      <c r="L79">
        <v>2092</v>
      </c>
    </row>
    <row r="80" spans="1:12" x14ac:dyDescent="0.25">
      <c r="A80" s="13">
        <v>46008</v>
      </c>
      <c r="B80" s="16">
        <v>1</v>
      </c>
      <c r="C80" s="2">
        <f t="shared" si="2"/>
        <v>0</v>
      </c>
      <c r="D80">
        <v>270</v>
      </c>
      <c r="E80">
        <v>732357</v>
      </c>
      <c r="F80">
        <v>201</v>
      </c>
      <c r="G80" s="16">
        <v>2.7445631024213598E-4</v>
      </c>
      <c r="H80" s="16">
        <v>1</v>
      </c>
      <c r="I80" s="2">
        <f t="shared" si="3"/>
        <v>0</v>
      </c>
      <c r="J80">
        <v>399</v>
      </c>
      <c r="K80">
        <v>242</v>
      </c>
      <c r="L80">
        <v>2213</v>
      </c>
    </row>
    <row r="81" spans="1:12" x14ac:dyDescent="0.25">
      <c r="A81" s="13">
        <v>46009</v>
      </c>
      <c r="B81" s="16">
        <v>0.99999602152314804</v>
      </c>
      <c r="C81" s="2">
        <f t="shared" si="2"/>
        <v>3.9784768519623981E-6</v>
      </c>
      <c r="D81">
        <v>265</v>
      </c>
      <c r="E81">
        <v>644626</v>
      </c>
      <c r="F81">
        <v>280</v>
      </c>
      <c r="G81" s="16">
        <v>4.3436038881459902E-4</v>
      </c>
      <c r="H81" s="16">
        <v>1</v>
      </c>
      <c r="I81" s="2">
        <f t="shared" si="3"/>
        <v>0</v>
      </c>
      <c r="J81">
        <v>366</v>
      </c>
      <c r="K81">
        <v>241</v>
      </c>
      <c r="L81">
        <v>2222</v>
      </c>
    </row>
    <row r="82" spans="1:12" x14ac:dyDescent="0.25">
      <c r="A82" s="13">
        <v>46010</v>
      </c>
      <c r="B82" s="16">
        <v>1</v>
      </c>
      <c r="C82" s="2">
        <f t="shared" si="2"/>
        <v>0</v>
      </c>
      <c r="D82">
        <v>269</v>
      </c>
      <c r="E82">
        <v>609373</v>
      </c>
      <c r="F82">
        <v>226</v>
      </c>
      <c r="G82" s="16">
        <v>3.7087301209604002E-4</v>
      </c>
      <c r="H82" s="16">
        <v>1</v>
      </c>
      <c r="I82" s="2">
        <f t="shared" si="3"/>
        <v>0</v>
      </c>
      <c r="J82">
        <v>424</v>
      </c>
      <c r="K82">
        <v>241</v>
      </c>
      <c r="L82">
        <v>2117</v>
      </c>
    </row>
    <row r="83" spans="1:12" x14ac:dyDescent="0.25">
      <c r="A83" s="13">
        <v>46011</v>
      </c>
      <c r="B83" s="16">
        <v>1</v>
      </c>
      <c r="C83" s="2">
        <f t="shared" si="2"/>
        <v>0</v>
      </c>
      <c r="D83">
        <v>262</v>
      </c>
      <c r="E83">
        <v>570282</v>
      </c>
      <c r="F83">
        <v>156</v>
      </c>
      <c r="G83" s="16">
        <v>2.7354887581933099E-4</v>
      </c>
      <c r="H83" s="16">
        <v>1</v>
      </c>
      <c r="I83" s="2">
        <f t="shared" si="3"/>
        <v>0</v>
      </c>
      <c r="J83">
        <v>367</v>
      </c>
      <c r="K83">
        <v>217</v>
      </c>
      <c r="L83">
        <v>2240</v>
      </c>
    </row>
    <row r="84" spans="1:12" x14ac:dyDescent="0.25">
      <c r="A84" s="13">
        <v>46012</v>
      </c>
      <c r="B84" s="16">
        <v>1</v>
      </c>
      <c r="C84" s="2">
        <f t="shared" si="2"/>
        <v>0</v>
      </c>
      <c r="D84">
        <v>259</v>
      </c>
      <c r="E84">
        <v>560794</v>
      </c>
      <c r="F84">
        <v>158</v>
      </c>
      <c r="G84" s="16">
        <v>2.81743385271597E-4</v>
      </c>
      <c r="H84" s="16">
        <v>1</v>
      </c>
      <c r="I84" s="2">
        <f t="shared" si="3"/>
        <v>0</v>
      </c>
      <c r="J84">
        <v>341</v>
      </c>
      <c r="K84">
        <v>216</v>
      </c>
      <c r="L84">
        <v>2254</v>
      </c>
    </row>
    <row r="85" spans="1:12" x14ac:dyDescent="0.25">
      <c r="A85" s="13">
        <v>46013</v>
      </c>
      <c r="B85" s="16">
        <v>1</v>
      </c>
      <c r="C85" s="2">
        <f t="shared" si="2"/>
        <v>0</v>
      </c>
      <c r="D85">
        <v>268</v>
      </c>
      <c r="E85">
        <v>605504</v>
      </c>
      <c r="F85">
        <v>198</v>
      </c>
      <c r="G85" s="16">
        <v>3.2700031709121698E-4</v>
      </c>
      <c r="H85" s="16">
        <v>1</v>
      </c>
      <c r="I85" s="2">
        <f t="shared" si="3"/>
        <v>0</v>
      </c>
      <c r="J85">
        <v>422</v>
      </c>
      <c r="K85">
        <v>243</v>
      </c>
      <c r="L85">
        <v>2048</v>
      </c>
    </row>
    <row r="86" spans="1:12" x14ac:dyDescent="0.25">
      <c r="A86" s="13">
        <v>46014</v>
      </c>
      <c r="B86" s="16">
        <v>0.99997721266782402</v>
      </c>
      <c r="C86" s="2">
        <f t="shared" si="2"/>
        <v>2.2787332175977504E-5</v>
      </c>
      <c r="D86">
        <v>269</v>
      </c>
      <c r="E86">
        <v>589909</v>
      </c>
      <c r="F86">
        <v>412</v>
      </c>
      <c r="G86" s="16">
        <v>6.9841280604296602E-4</v>
      </c>
      <c r="H86" s="16">
        <v>1</v>
      </c>
      <c r="I86" s="2">
        <f t="shared" si="3"/>
        <v>0</v>
      </c>
      <c r="J86">
        <v>491</v>
      </c>
      <c r="K86">
        <v>245</v>
      </c>
      <c r="L86">
        <v>2073</v>
      </c>
    </row>
    <row r="87" spans="1:12" x14ac:dyDescent="0.25">
      <c r="A87" s="13">
        <v>46015</v>
      </c>
      <c r="B87" s="16">
        <v>1</v>
      </c>
      <c r="C87" s="2">
        <f t="shared" si="2"/>
        <v>0</v>
      </c>
      <c r="D87">
        <v>269</v>
      </c>
      <c r="E87">
        <v>567479</v>
      </c>
      <c r="F87">
        <v>204</v>
      </c>
      <c r="G87" s="16">
        <v>3.59484668155121E-4</v>
      </c>
      <c r="H87" s="16">
        <v>1</v>
      </c>
      <c r="I87" s="2">
        <f t="shared" si="3"/>
        <v>0</v>
      </c>
      <c r="J87">
        <v>438</v>
      </c>
      <c r="K87">
        <v>230</v>
      </c>
      <c r="L87">
        <v>2207</v>
      </c>
    </row>
    <row r="88" spans="1:12" x14ac:dyDescent="0.25">
      <c r="A88" s="13">
        <v>46016</v>
      </c>
      <c r="B88" s="16">
        <v>1</v>
      </c>
      <c r="C88" s="2">
        <f t="shared" si="2"/>
        <v>0</v>
      </c>
      <c r="D88">
        <v>265</v>
      </c>
      <c r="E88">
        <v>506415</v>
      </c>
      <c r="F88">
        <v>195</v>
      </c>
      <c r="G88" s="16">
        <v>3.8505968425105901E-4</v>
      </c>
      <c r="H88" s="16">
        <v>1</v>
      </c>
      <c r="I88" s="2">
        <f t="shared" si="3"/>
        <v>0</v>
      </c>
      <c r="J88">
        <v>331</v>
      </c>
      <c r="K88">
        <v>208</v>
      </c>
      <c r="L88">
        <v>2192</v>
      </c>
    </row>
    <row r="89" spans="1:12" x14ac:dyDescent="0.25">
      <c r="A89" s="13">
        <v>46017</v>
      </c>
      <c r="B89" s="16">
        <v>1</v>
      </c>
      <c r="C89" s="2">
        <f t="shared" si="2"/>
        <v>0</v>
      </c>
      <c r="D89">
        <v>262</v>
      </c>
      <c r="E89">
        <v>532982</v>
      </c>
      <c r="F89">
        <v>224</v>
      </c>
      <c r="G89" s="16">
        <v>4.2027685737979902E-4</v>
      </c>
      <c r="H89" s="16">
        <v>1</v>
      </c>
      <c r="I89" s="2">
        <f t="shared" si="3"/>
        <v>0</v>
      </c>
      <c r="J89">
        <v>345</v>
      </c>
      <c r="K89">
        <v>213</v>
      </c>
      <c r="L89">
        <v>2131</v>
      </c>
    </row>
    <row r="90" spans="1:12" x14ac:dyDescent="0.25">
      <c r="A90" s="13">
        <v>46018</v>
      </c>
      <c r="B90" s="16">
        <v>1</v>
      </c>
      <c r="C90" s="2">
        <f t="shared" si="2"/>
        <v>0</v>
      </c>
      <c r="D90">
        <v>263</v>
      </c>
      <c r="E90">
        <v>555827</v>
      </c>
      <c r="F90">
        <v>192</v>
      </c>
      <c r="G90" s="16">
        <v>3.45431222304782E-4</v>
      </c>
      <c r="H90" s="16">
        <v>0.99999421296296298</v>
      </c>
      <c r="I90" s="2">
        <f t="shared" si="3"/>
        <v>5.7870370370194379E-6</v>
      </c>
      <c r="J90">
        <v>446</v>
      </c>
      <c r="K90">
        <v>224</v>
      </c>
      <c r="L90">
        <v>2176</v>
      </c>
    </row>
    <row r="91" spans="1:12" x14ac:dyDescent="0.25">
      <c r="A91" s="13">
        <v>46019</v>
      </c>
      <c r="B91" s="16">
        <v>0.99999495634722202</v>
      </c>
      <c r="C91" s="2">
        <f t="shared" si="2"/>
        <v>5.0436527779806895E-6</v>
      </c>
      <c r="D91">
        <v>258</v>
      </c>
      <c r="E91">
        <v>562418</v>
      </c>
      <c r="F91">
        <v>172</v>
      </c>
      <c r="G91" s="16">
        <v>3.0582235988179599E-4</v>
      </c>
      <c r="H91" s="16">
        <v>1</v>
      </c>
      <c r="I91" s="2">
        <f t="shared" si="3"/>
        <v>0</v>
      </c>
      <c r="J91">
        <v>358</v>
      </c>
      <c r="K91">
        <v>220</v>
      </c>
      <c r="L91">
        <v>2161</v>
      </c>
    </row>
    <row r="92" spans="1:12" x14ac:dyDescent="0.25">
      <c r="A92" s="13">
        <v>46020</v>
      </c>
      <c r="B92" s="16">
        <v>1</v>
      </c>
      <c r="C92" s="2">
        <f t="shared" si="2"/>
        <v>0</v>
      </c>
      <c r="D92">
        <v>270</v>
      </c>
      <c r="E92">
        <v>603277</v>
      </c>
      <c r="F92">
        <v>243</v>
      </c>
      <c r="G92" s="16">
        <v>4.0280004044576499E-4</v>
      </c>
      <c r="H92" s="16">
        <v>1</v>
      </c>
      <c r="I92" s="2">
        <f t="shared" si="3"/>
        <v>0</v>
      </c>
      <c r="J92">
        <v>436</v>
      </c>
      <c r="K92">
        <v>238</v>
      </c>
      <c r="L92">
        <v>2103</v>
      </c>
    </row>
    <row r="93" spans="1:12" x14ac:dyDescent="0.25">
      <c r="A93" s="13">
        <v>46021</v>
      </c>
      <c r="B93" s="16">
        <v>1</v>
      </c>
      <c r="C93" s="2">
        <f t="shared" si="2"/>
        <v>0</v>
      </c>
      <c r="D93">
        <v>270</v>
      </c>
      <c r="E93">
        <v>595903</v>
      </c>
      <c r="F93">
        <v>124</v>
      </c>
      <c r="G93" s="16">
        <v>2.0808755787435199E-4</v>
      </c>
      <c r="H93" s="16">
        <v>0.99998842592592596</v>
      </c>
      <c r="I93" s="2">
        <f t="shared" si="3"/>
        <v>1.1574074074038876E-5</v>
      </c>
      <c r="J93">
        <v>477</v>
      </c>
      <c r="K93">
        <v>236</v>
      </c>
      <c r="L93">
        <v>2132</v>
      </c>
    </row>
    <row r="94" spans="1:12" x14ac:dyDescent="0.25">
      <c r="A94" s="13">
        <v>46022</v>
      </c>
      <c r="B94" s="16">
        <v>1</v>
      </c>
      <c r="C94" s="2">
        <f t="shared" si="2"/>
        <v>0</v>
      </c>
      <c r="D94">
        <v>269</v>
      </c>
      <c r="E94">
        <v>595244</v>
      </c>
      <c r="F94">
        <v>124</v>
      </c>
      <c r="G94" s="16">
        <v>2.0831793348609999E-4</v>
      </c>
      <c r="H94" s="16">
        <v>1</v>
      </c>
      <c r="I94" s="2">
        <f t="shared" si="3"/>
        <v>0</v>
      </c>
      <c r="J94">
        <v>498</v>
      </c>
      <c r="K94">
        <v>235</v>
      </c>
      <c r="L94">
        <v>2183</v>
      </c>
    </row>
    <row r="95" spans="1:12" x14ac:dyDescent="0.25">
      <c r="K95" s="5"/>
    </row>
    <row r="96" spans="1:12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  <row r="180" spans="11:11" x14ac:dyDescent="0.25">
      <c r="K180" s="5"/>
    </row>
    <row r="181" spans="11:11" x14ac:dyDescent="0.25">
      <c r="K181" s="5"/>
    </row>
  </sheetData>
  <sortState xmlns:xlrd2="http://schemas.microsoft.com/office/spreadsheetml/2017/richdata2" ref="A3:E19">
    <sortCondition ref="A3"/>
  </sortState>
  <mergeCells count="2">
    <mergeCell ref="B1:G1"/>
    <mergeCell ref="H1:L1"/>
  </mergeCells>
  <pageMargins left="0.7" right="0.7" top="0.75" bottom="0.75" header="0.3" footer="0.3"/>
  <pageSetup paperSize="9" scale="56" fitToHeight="0" orientation="landscape" r:id="rId1"/>
  <headerFooter>
    <oddFooter>&amp;L_x000D_&amp;1#&amp;"Calibri"&amp;10&amp;K000000 Unrestricted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H3" sqref="H3"/>
    </sheetView>
  </sheetViews>
  <sheetFormatPr defaultRowHeight="15" x14ac:dyDescent="0.25"/>
  <cols>
    <col min="1" max="1" width="13.140625" bestFit="1" customWidth="1"/>
    <col min="2" max="2" width="21.5703125" bestFit="1" customWidth="1"/>
    <col min="3" max="3" width="24.140625" bestFit="1" customWidth="1"/>
    <col min="4" max="4" width="28.5703125" bestFit="1" customWidth="1"/>
    <col min="5" max="5" width="19.42578125" bestFit="1" customWidth="1"/>
    <col min="6" max="6" width="16.28515625" bestFit="1" customWidth="1"/>
    <col min="7" max="7" width="23.140625" bestFit="1" customWidth="1"/>
    <col min="8" max="8" width="22.5703125" bestFit="1" customWidth="1"/>
    <col min="9" max="9" width="25.140625" bestFit="1" customWidth="1"/>
    <col min="10" max="10" width="34" bestFit="1" customWidth="1"/>
    <col min="11" max="11" width="36.140625" bestFit="1" customWidth="1"/>
    <col min="12" max="12" width="29.85546875" bestFit="1" customWidth="1"/>
    <col min="13" max="92" width="16.28515625" bestFit="1" customWidth="1"/>
    <col min="93" max="93" width="11.28515625" bestFit="1" customWidth="1"/>
  </cols>
  <sheetData>
    <row r="1" spans="1:12" x14ac:dyDescent="0.25">
      <c r="A1" s="3"/>
      <c r="B1" s="17" t="s">
        <v>0</v>
      </c>
      <c r="C1" s="18"/>
      <c r="D1" s="18"/>
      <c r="E1" s="18"/>
      <c r="F1" s="18"/>
      <c r="G1" s="19"/>
      <c r="H1" s="20" t="s">
        <v>1</v>
      </c>
      <c r="I1" s="21"/>
      <c r="J1" s="21"/>
      <c r="K1" s="21"/>
      <c r="L1" s="21"/>
    </row>
    <row r="2" spans="1:12" ht="15.75" thickBot="1" x14ac:dyDescent="0.3">
      <c r="A2" s="8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28</v>
      </c>
      <c r="I2" t="s">
        <v>27</v>
      </c>
      <c r="J2" t="s">
        <v>20</v>
      </c>
      <c r="K2" t="s">
        <v>21</v>
      </c>
      <c r="L2" t="s">
        <v>22</v>
      </c>
    </row>
    <row r="3" spans="1:12" ht="15.75" thickTop="1" x14ac:dyDescent="0.25">
      <c r="A3" s="9" t="s">
        <v>24</v>
      </c>
      <c r="B3">
        <v>0.99998192284121123</v>
      </c>
      <c r="C3">
        <v>1.8077158788836775E-5</v>
      </c>
      <c r="D3">
        <v>292.58064516129031</v>
      </c>
      <c r="E3">
        <v>604193.06451612909</v>
      </c>
      <c r="F3">
        <v>197.35483870967741</v>
      </c>
      <c r="G3">
        <v>3.2626831091271387E-4</v>
      </c>
      <c r="H3">
        <v>0.98978050511028981</v>
      </c>
      <c r="I3">
        <v>1.0219494889710294E-2</v>
      </c>
      <c r="J3">
        <v>415.77419354838707</v>
      </c>
      <c r="K3">
        <v>263.96774193548384</v>
      </c>
      <c r="L3">
        <v>2168.6451612903224</v>
      </c>
    </row>
    <row r="4" spans="1:12" x14ac:dyDescent="0.25">
      <c r="A4" s="9" t="s">
        <v>25</v>
      </c>
      <c r="B4">
        <v>0.99999709160983796</v>
      </c>
      <c r="C4">
        <v>2.9083901620300761E-6</v>
      </c>
      <c r="D4">
        <v>275.89999999999998</v>
      </c>
      <c r="E4">
        <v>571328.19999999995</v>
      </c>
      <c r="F4">
        <v>165.13333333333333</v>
      </c>
      <c r="G4">
        <v>2.8897682557422132E-4</v>
      </c>
      <c r="H4">
        <v>0.99939437944309417</v>
      </c>
      <c r="I4">
        <v>6.0562055690590222E-4</v>
      </c>
      <c r="J4">
        <v>412.76666666666665</v>
      </c>
      <c r="K4">
        <v>243.6</v>
      </c>
      <c r="L4">
        <v>2179.0666666666666</v>
      </c>
    </row>
    <row r="5" spans="1:12" x14ac:dyDescent="0.25">
      <c r="A5" s="9" t="s">
        <v>26</v>
      </c>
      <c r="B5">
        <v>0.99999762891130395</v>
      </c>
      <c r="C5">
        <v>2.3710886959960042E-6</v>
      </c>
      <c r="D5">
        <v>267.13333333333333</v>
      </c>
      <c r="E5">
        <v>589479.80000000005</v>
      </c>
      <c r="F5">
        <v>211.56666666666666</v>
      </c>
      <c r="G5">
        <v>3.5830638961638686E-4</v>
      </c>
      <c r="H5">
        <v>0.99570675060376168</v>
      </c>
      <c r="I5">
        <v>4.2932493962384334E-3</v>
      </c>
      <c r="J5">
        <v>403.6</v>
      </c>
      <c r="K5">
        <v>231.83333333333334</v>
      </c>
      <c r="L5">
        <v>2149.0666666666666</v>
      </c>
    </row>
    <row r="6" spans="1:12" x14ac:dyDescent="0.25">
      <c r="A6" s="9" t="s">
        <v>23</v>
      </c>
      <c r="B6">
        <v>0.99999210135947059</v>
      </c>
      <c r="C6">
        <v>7.8986405296123345E-6</v>
      </c>
      <c r="D6">
        <v>278.69230769230768</v>
      </c>
      <c r="E6">
        <v>588507.96703296702</v>
      </c>
      <c r="F6">
        <v>191.41758241758242</v>
      </c>
      <c r="G6">
        <v>3.2453641861552061E-4</v>
      </c>
      <c r="H6">
        <v>0.99490362153653444</v>
      </c>
      <c r="I6">
        <v>5.0963784634653758E-3</v>
      </c>
      <c r="J6">
        <v>410.76923076923077</v>
      </c>
      <c r="K6">
        <v>246.65934065934067</v>
      </c>
      <c r="L6">
        <v>2165.6263736263736</v>
      </c>
    </row>
  </sheetData>
  <mergeCells count="2">
    <mergeCell ref="B1:G1"/>
    <mergeCell ref="H1:L1"/>
  </mergeCells>
  <pageMargins left="0.7" right="0.7" top="0.75" bottom="0.75" header="0.3" footer="0.3"/>
  <pageSetup orientation="portrait" r:id="rId2"/>
  <headerFooter>
    <oddFooter>&amp;L_x000D_&amp;1#&amp;"Calibri"&amp;10&amp;K000000 Unrestricted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Day</vt:lpstr>
      <vt:lpstr>Month</vt:lpstr>
      <vt:lpstr>DayChart</vt:lpstr>
      <vt:lpstr>MonthChart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Clements, Paul</dc:creator>
  <cp:keywords/>
  <dc:description/>
  <cp:lastModifiedBy>Pinho, Antonio</cp:lastModifiedBy>
  <cp:revision/>
  <dcterms:created xsi:type="dcterms:W3CDTF">2019-10-16T22:58:03Z</dcterms:created>
  <dcterms:modified xsi:type="dcterms:W3CDTF">2026-01-14T17:30:37Z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6ba2c-c7ae-4a7f-9c9a-05a501dba750_Enabled">
    <vt:lpwstr>true</vt:lpwstr>
  </property>
  <property fmtid="{D5CDD505-2E9C-101B-9397-08002B2CF9AE}" pid="3" name="MSIP_Label_13a6ba2c-c7ae-4a7f-9c9a-05a501dba750_SetDate">
    <vt:lpwstr>2023-07-14T15:02:39Z</vt:lpwstr>
  </property>
  <property fmtid="{D5CDD505-2E9C-101B-9397-08002B2CF9AE}" pid="4" name="MSIP_Label_13a6ba2c-c7ae-4a7f-9c9a-05a501dba750_Method">
    <vt:lpwstr>Privileged</vt:lpwstr>
  </property>
  <property fmtid="{D5CDD505-2E9C-101B-9397-08002B2CF9AE}" pid="5" name="MSIP_Label_13a6ba2c-c7ae-4a7f-9c9a-05a501dba750_Name">
    <vt:lpwstr>Public</vt:lpwstr>
  </property>
  <property fmtid="{D5CDD505-2E9C-101B-9397-08002B2CF9AE}" pid="6" name="MSIP_Label_13a6ba2c-c7ae-4a7f-9c9a-05a501dba750_SiteId">
    <vt:lpwstr>2a15a8b5-49d1-49bc-b63c-c7c8c87bdc57</vt:lpwstr>
  </property>
  <property fmtid="{D5CDD505-2E9C-101B-9397-08002B2CF9AE}" pid="7" name="MSIP_Label_13a6ba2c-c7ae-4a7f-9c9a-05a501dba750_ActionId">
    <vt:lpwstr>1be60d22-25b3-4ed8-bbac-68e211806a25</vt:lpwstr>
  </property>
  <property fmtid="{D5CDD505-2E9C-101B-9397-08002B2CF9AE}" pid="8" name="MSIP_Label_13a6ba2c-c7ae-4a7f-9c9a-05a501dba750_ContentBits">
    <vt:lpwstr>2</vt:lpwstr>
  </property>
</Properties>
</file>